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60" yWindow="65506" windowWidth="17160" windowHeight="7875" activeTab="0"/>
  </bookViews>
  <sheets>
    <sheet name="16" sheetId="1" r:id="rId1"/>
  </sheets>
  <definedNames/>
  <calcPr fullCalcOnLoad="1"/>
</workbook>
</file>

<file path=xl/sharedStrings.xml><?xml version="1.0" encoding="utf-8"?>
<sst xmlns="http://schemas.openxmlformats.org/spreadsheetml/2006/main" count="81" uniqueCount="61">
  <si>
    <t>(単位：世帯・人）</t>
  </si>
  <si>
    <t>1世帯あたり人員</t>
  </si>
  <si>
    <t>総　　数</t>
  </si>
  <si>
    <t>親族のみの世帯</t>
  </si>
  <si>
    <t>非親族を
含む世帯</t>
  </si>
  <si>
    <t>単独世帯</t>
  </si>
  <si>
    <t>（再掲）
３世代世帯</t>
  </si>
  <si>
    <t>核家族世帯</t>
  </si>
  <si>
    <t>核家族以外の世帯</t>
  </si>
  <si>
    <t>構成比</t>
  </si>
  <si>
    <t>小松</t>
  </si>
  <si>
    <t>木戸</t>
  </si>
  <si>
    <t>和邇</t>
  </si>
  <si>
    <t>小野</t>
  </si>
  <si>
    <t>川</t>
  </si>
  <si>
    <t>伊香立</t>
  </si>
  <si>
    <t>真野</t>
  </si>
  <si>
    <t>真野北</t>
  </si>
  <si>
    <t>堅田</t>
  </si>
  <si>
    <t>仰木</t>
  </si>
  <si>
    <t>仰木の里</t>
  </si>
  <si>
    <t>仰木の里東</t>
  </si>
  <si>
    <t>雄琴</t>
  </si>
  <si>
    <t>日吉台</t>
  </si>
  <si>
    <t>坂本</t>
  </si>
  <si>
    <t>下阪本</t>
  </si>
  <si>
    <t>唐崎</t>
  </si>
  <si>
    <t>滋賀</t>
  </si>
  <si>
    <t>山中比叡平</t>
  </si>
  <si>
    <t>藤尾</t>
  </si>
  <si>
    <t>長等</t>
  </si>
  <si>
    <t>逢坂</t>
  </si>
  <si>
    <t>中央</t>
  </si>
  <si>
    <t>平野</t>
  </si>
  <si>
    <t>膳所</t>
  </si>
  <si>
    <t>富士見</t>
  </si>
  <si>
    <t>晴嵐</t>
  </si>
  <si>
    <t>石山</t>
  </si>
  <si>
    <t>南郷</t>
  </si>
  <si>
    <t>大石</t>
  </si>
  <si>
    <t>田上</t>
  </si>
  <si>
    <t>上田上</t>
  </si>
  <si>
    <t>青山</t>
  </si>
  <si>
    <t>瀬田</t>
  </si>
  <si>
    <t>瀬田南</t>
  </si>
  <si>
    <t>瀬田東</t>
  </si>
  <si>
    <t>瀬田北</t>
  </si>
  <si>
    <t>資料：平成22年国勢調査</t>
  </si>
  <si>
    <t>総数</t>
  </si>
  <si>
    <t>一般世帯数</t>
  </si>
  <si>
    <t>一般世帯人員</t>
  </si>
  <si>
    <t>統計区</t>
  </si>
  <si>
    <t>16　　世帯の家族類型別集計</t>
  </si>
  <si>
    <t>　　　2.統計区と学区とは、区域が一致しない場合がある。</t>
  </si>
  <si>
    <t>　　　3.世帯の類型が不明な世帯があるため、内訳を合計しても総数と一致しない。</t>
  </si>
  <si>
    <t>うち6歳未満世帯員のいる一般世帯</t>
  </si>
  <si>
    <t>うち18歳未　満世帯員のいる一般世帯</t>
  </si>
  <si>
    <t>うち65歳以上世帯員のみの一般世帯</t>
  </si>
  <si>
    <t>世帯数</t>
  </si>
  <si>
    <t>世帯数総数に対する比率</t>
  </si>
  <si>
    <t>（注）1.一般世帯とは、住居と生計を共にしている人の集まり及び一戸を構えて住んでいる単身者及び間借り、独身寮等に居住している単身者をいう。なお、単身の住み込みの雇人については、雇主の世帯に含まれ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</si>
</sst>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_ "/>
    <numFmt numFmtId="177" formatCode="0.000000_ "/>
    <numFmt numFmtId="178" formatCode="0.00000_ "/>
    <numFmt numFmtId="179" formatCode="0.0000_ "/>
    <numFmt numFmtId="180" formatCode="0.000_ "/>
    <numFmt numFmtId="181" formatCode="0.00_ "/>
    <numFmt numFmtId="182" formatCode="#,##0_ "/>
    <numFmt numFmtId="183" formatCode="0_);[Red]\(0\)"/>
    <numFmt numFmtId="184" formatCode="#,##0.00_ "/>
    <numFmt numFmtId="185" formatCode="0_ "/>
    <numFmt numFmtId="186" formatCode="0.0_ "/>
    <numFmt numFmtId="187" formatCode="0;_ࠀ"/>
    <numFmt numFmtId="188" formatCode="0.0;_ࠀ"/>
    <numFmt numFmtId="189" formatCode="0.00;_ࠀ"/>
    <numFmt numFmtId="190" formatCode="0.0%"/>
    <numFmt numFmtId="191" formatCode="0.00_);[Red]\(0.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HGPｺﾞｼｯｸE"/>
      <family val="3"/>
    </font>
    <font>
      <sz val="10"/>
      <name val="ＭＳ Ｐ明朝"/>
      <family val="1"/>
    </font>
    <font>
      <sz val="11"/>
      <name val="ＭＳ Ｐ明朝"/>
      <family val="1"/>
    </font>
    <font>
      <sz val="10"/>
      <name val="ＭＳ Ｐゴシック"/>
      <family val="3"/>
    </font>
    <font>
      <sz val="8"/>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style="thin"/>
      <top>
        <color indexed="63"/>
      </top>
      <bottom style="medium"/>
    </border>
    <border>
      <left style="thin"/>
      <right>
        <color indexed="63"/>
      </right>
      <top style="thin"/>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style="thin"/>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 fillId="0" borderId="0" applyNumberFormat="0" applyFill="0" applyBorder="0" applyAlignment="0" applyProtection="0"/>
    <xf numFmtId="0" fontId="43" fillId="32" borderId="0" applyNumberFormat="0" applyBorder="0" applyAlignment="0" applyProtection="0"/>
  </cellStyleXfs>
  <cellXfs count="91">
    <xf numFmtId="0" fontId="0" fillId="0" borderId="0" xfId="0" applyAlignment="1">
      <alignment vertical="center"/>
    </xf>
    <xf numFmtId="0" fontId="4" fillId="0" borderId="0" xfId="61" applyFont="1" applyFill="1" applyAlignment="1">
      <alignment vertical="center"/>
      <protection/>
    </xf>
    <xf numFmtId="0" fontId="0" fillId="0" borderId="0" xfId="61" applyAlignment="1">
      <alignment vertical="center"/>
      <protection/>
    </xf>
    <xf numFmtId="0" fontId="0" fillId="0" borderId="10" xfId="61" applyBorder="1" applyAlignment="1">
      <alignment vertical="center"/>
      <protection/>
    </xf>
    <xf numFmtId="0" fontId="0" fillId="0" borderId="10" xfId="61" applyFill="1" applyBorder="1" applyAlignment="1">
      <alignment vertical="center"/>
      <protection/>
    </xf>
    <xf numFmtId="0" fontId="5" fillId="0" borderId="10" xfId="61" applyFont="1" applyFill="1" applyBorder="1" applyAlignment="1">
      <alignment horizontal="right" vertical="center"/>
      <protection/>
    </xf>
    <xf numFmtId="0" fontId="6" fillId="0" borderId="0" xfId="61" applyFont="1" applyAlignment="1">
      <alignment vertical="center"/>
      <protection/>
    </xf>
    <xf numFmtId="0" fontId="5" fillId="0" borderId="0" xfId="61" applyFont="1" applyAlignment="1">
      <alignment vertical="center"/>
      <protection/>
    </xf>
    <xf numFmtId="0" fontId="5" fillId="0" borderId="0" xfId="61" applyFont="1" applyFill="1" applyAlignment="1">
      <alignment vertical="center"/>
      <protection/>
    </xf>
    <xf numFmtId="0" fontId="5" fillId="0" borderId="0" xfId="61" applyFont="1" applyAlignment="1">
      <alignment horizontal="left" vertical="center"/>
      <protection/>
    </xf>
    <xf numFmtId="0" fontId="7" fillId="0" borderId="0" xfId="61" applyFont="1" applyAlignment="1">
      <alignment vertical="center"/>
      <protection/>
    </xf>
    <xf numFmtId="0" fontId="7" fillId="0" borderId="0" xfId="61" applyFont="1" applyFill="1" applyAlignment="1">
      <alignment vertical="center"/>
      <protection/>
    </xf>
    <xf numFmtId="0" fontId="0" fillId="0" borderId="0" xfId="61" applyFill="1" applyAlignment="1">
      <alignment vertical="center"/>
      <protection/>
    </xf>
    <xf numFmtId="0" fontId="8" fillId="0" borderId="0" xfId="61" applyFont="1" applyAlignment="1">
      <alignment vertical="center"/>
      <protection/>
    </xf>
    <xf numFmtId="0" fontId="8" fillId="0" borderId="11" xfId="61" applyFont="1" applyFill="1" applyBorder="1" applyAlignment="1">
      <alignment horizontal="center" vertical="center"/>
      <protection/>
    </xf>
    <xf numFmtId="0" fontId="8" fillId="0" borderId="12" xfId="61" applyFont="1" applyFill="1" applyBorder="1" applyAlignment="1">
      <alignment horizontal="center" vertical="center" wrapText="1"/>
      <protection/>
    </xf>
    <xf numFmtId="0" fontId="8" fillId="0" borderId="13" xfId="61" applyFont="1" applyFill="1" applyBorder="1" applyAlignment="1">
      <alignment horizontal="center" vertical="center"/>
      <protection/>
    </xf>
    <xf numFmtId="0" fontId="5" fillId="0" borderId="0" xfId="61" applyFont="1" applyFill="1" applyBorder="1" applyAlignment="1">
      <alignment horizontal="right" vertical="center"/>
      <protection/>
    </xf>
    <xf numFmtId="0" fontId="9" fillId="0" borderId="0" xfId="61" applyFont="1" applyFill="1" applyAlignment="1">
      <alignment vertical="center"/>
      <protection/>
    </xf>
    <xf numFmtId="0" fontId="9" fillId="0" borderId="0" xfId="61" applyFont="1" applyAlignment="1">
      <alignment vertical="center"/>
      <protection/>
    </xf>
    <xf numFmtId="0" fontId="5" fillId="0" borderId="0" xfId="61" applyFont="1" applyFill="1" applyBorder="1" applyAlignment="1">
      <alignment vertical="center"/>
      <protection/>
    </xf>
    <xf numFmtId="182" fontId="6" fillId="0" borderId="14" xfId="61" applyNumberFormat="1" applyFont="1" applyFill="1" applyBorder="1" applyAlignment="1">
      <alignment vertical="center" shrinkToFit="1"/>
      <protection/>
    </xf>
    <xf numFmtId="182" fontId="6" fillId="0" borderId="0" xfId="61" applyNumberFormat="1" applyFont="1" applyFill="1" applyBorder="1" applyAlignment="1">
      <alignment vertical="center" shrinkToFit="1"/>
      <protection/>
    </xf>
    <xf numFmtId="184" fontId="6" fillId="0" borderId="0" xfId="61" applyNumberFormat="1" applyFont="1" applyAlignment="1">
      <alignment vertical="center" shrinkToFit="1"/>
      <protection/>
    </xf>
    <xf numFmtId="41" fontId="6" fillId="0" borderId="0" xfId="61" applyNumberFormat="1" applyFont="1" applyFill="1" applyBorder="1" applyAlignment="1">
      <alignment vertical="center" shrinkToFit="1"/>
      <protection/>
    </xf>
    <xf numFmtId="10" fontId="6" fillId="0" borderId="0" xfId="42" applyNumberFormat="1" applyFont="1" applyFill="1" applyBorder="1" applyAlignment="1">
      <alignment vertical="center" shrinkToFit="1"/>
    </xf>
    <xf numFmtId="184" fontId="6" fillId="0" borderId="0" xfId="61" applyNumberFormat="1" applyFont="1" applyFill="1" applyAlignment="1">
      <alignment vertical="center" shrinkToFit="1"/>
      <protection/>
    </xf>
    <xf numFmtId="182" fontId="6" fillId="0" borderId="0" xfId="61" applyNumberFormat="1" applyFont="1" applyFill="1" applyAlignment="1">
      <alignment vertical="center" shrinkToFit="1"/>
      <protection/>
    </xf>
    <xf numFmtId="0" fontId="6" fillId="0" borderId="0" xfId="61" applyFont="1" applyAlignment="1">
      <alignment vertical="center" shrinkToFit="1"/>
      <protection/>
    </xf>
    <xf numFmtId="41" fontId="0" fillId="0" borderId="0" xfId="0" applyNumberFormat="1" applyFont="1" applyAlignment="1">
      <alignment vertical="center" shrinkToFit="1"/>
    </xf>
    <xf numFmtId="10" fontId="0" fillId="0" borderId="0" xfId="42" applyNumberFormat="1" applyFont="1" applyAlignment="1">
      <alignment vertical="center" shrinkToFit="1"/>
    </xf>
    <xf numFmtId="0" fontId="0" fillId="0" borderId="0" xfId="0" applyFont="1" applyAlignment="1">
      <alignment vertical="center" shrinkToFit="1"/>
    </xf>
    <xf numFmtId="41" fontId="6" fillId="0" borderId="0" xfId="61" applyNumberFormat="1" applyFont="1" applyFill="1" applyAlignment="1">
      <alignment vertical="center" shrinkToFit="1"/>
      <protection/>
    </xf>
    <xf numFmtId="41" fontId="6" fillId="0" borderId="14" xfId="61" applyNumberFormat="1" applyFont="1" applyFill="1" applyBorder="1" applyAlignment="1">
      <alignment vertical="center" shrinkToFit="1"/>
      <protection/>
    </xf>
    <xf numFmtId="184" fontId="6" fillId="0" borderId="0" xfId="61" applyNumberFormat="1" applyFont="1" applyBorder="1" applyAlignment="1">
      <alignment vertical="center" shrinkToFit="1"/>
      <protection/>
    </xf>
    <xf numFmtId="41" fontId="6" fillId="0" borderId="0" xfId="49" applyNumberFormat="1" applyFont="1" applyFill="1" applyBorder="1" applyAlignment="1">
      <alignment horizontal="right" vertical="center" shrinkToFit="1"/>
    </xf>
    <xf numFmtId="41" fontId="6" fillId="0" borderId="0" xfId="61" applyNumberFormat="1" applyFont="1" applyFill="1" applyAlignment="1">
      <alignment horizontal="right" vertical="center" shrinkToFit="1"/>
      <protection/>
    </xf>
    <xf numFmtId="41" fontId="6" fillId="0" borderId="0" xfId="61" applyNumberFormat="1" applyFont="1" applyBorder="1" applyAlignment="1">
      <alignment horizontal="right" vertical="center" shrinkToFit="1"/>
      <protection/>
    </xf>
    <xf numFmtId="41" fontId="6" fillId="0" borderId="14" xfId="61" applyNumberFormat="1" applyFont="1" applyBorder="1" applyAlignment="1">
      <alignment vertical="center" shrinkToFit="1"/>
      <protection/>
    </xf>
    <xf numFmtId="41" fontId="6" fillId="0" borderId="15" xfId="61" applyNumberFormat="1" applyFont="1" applyBorder="1" applyAlignment="1">
      <alignment vertical="center" shrinkToFit="1"/>
      <protection/>
    </xf>
    <xf numFmtId="41" fontId="6" fillId="0" borderId="10" xfId="61" applyNumberFormat="1" applyFont="1" applyFill="1" applyBorder="1" applyAlignment="1">
      <alignment vertical="center" shrinkToFit="1"/>
      <protection/>
    </xf>
    <xf numFmtId="41" fontId="6" fillId="0" borderId="10" xfId="61" applyNumberFormat="1" applyFont="1" applyFill="1" applyBorder="1" applyAlignment="1">
      <alignment horizontal="right" vertical="center" shrinkToFit="1"/>
      <protection/>
    </xf>
    <xf numFmtId="184" fontId="6" fillId="0" borderId="10" xfId="61" applyNumberFormat="1" applyFont="1" applyBorder="1" applyAlignment="1">
      <alignment vertical="center" shrinkToFit="1"/>
      <protection/>
    </xf>
    <xf numFmtId="10" fontId="6" fillId="0" borderId="10" xfId="42" applyNumberFormat="1" applyFont="1" applyFill="1" applyBorder="1" applyAlignment="1">
      <alignment vertical="center" shrinkToFit="1"/>
    </xf>
    <xf numFmtId="41" fontId="6" fillId="0" borderId="10" xfId="49" applyNumberFormat="1" applyFont="1" applyFill="1" applyBorder="1" applyAlignment="1">
      <alignment horizontal="right" vertical="center" shrinkToFit="1"/>
    </xf>
    <xf numFmtId="0" fontId="8" fillId="0" borderId="13" xfId="61" applyFont="1" applyBorder="1" applyAlignment="1">
      <alignment horizontal="center" vertical="center"/>
      <protection/>
    </xf>
    <xf numFmtId="0" fontId="8" fillId="0" borderId="11" xfId="61" applyFont="1" applyFill="1" applyBorder="1" applyAlignment="1">
      <alignment horizontal="center" vertical="center" wrapText="1"/>
      <protection/>
    </xf>
    <xf numFmtId="0" fontId="6" fillId="0" borderId="0" xfId="61" applyFont="1" applyFill="1" applyAlignment="1">
      <alignment horizontal="distributed" vertical="center" shrinkToFit="1"/>
      <protection/>
    </xf>
    <xf numFmtId="0" fontId="0" fillId="0" borderId="16" xfId="61" applyFont="1" applyBorder="1" applyAlignment="1">
      <alignment horizontal="distributed" vertical="center" shrinkToFit="1"/>
      <protection/>
    </xf>
    <xf numFmtId="0" fontId="6" fillId="0" borderId="0" xfId="61" applyFont="1" applyAlignment="1">
      <alignment horizontal="distributed" vertical="center" shrinkToFit="1"/>
      <protection/>
    </xf>
    <xf numFmtId="0" fontId="8" fillId="0" borderId="17" xfId="61" applyFont="1" applyBorder="1" applyAlignment="1">
      <alignment horizontal="distributed" vertical="center" indent="3"/>
      <protection/>
    </xf>
    <xf numFmtId="0" fontId="8" fillId="0" borderId="18" xfId="61" applyFont="1" applyBorder="1" applyAlignment="1">
      <alignment horizontal="distributed" vertical="center" indent="3"/>
      <protection/>
    </xf>
    <xf numFmtId="0" fontId="8" fillId="0" borderId="19"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8" fillId="0" borderId="20" xfId="61" applyFont="1" applyFill="1" applyBorder="1" applyAlignment="1">
      <alignment horizontal="center" vertical="center" wrapText="1"/>
      <protection/>
    </xf>
    <xf numFmtId="0" fontId="8" fillId="0" borderId="14" xfId="61" applyFont="1" applyFill="1" applyBorder="1" applyAlignment="1">
      <alignment horizontal="center" vertical="center"/>
      <protection/>
    </xf>
    <xf numFmtId="0" fontId="8" fillId="0" borderId="21" xfId="61" applyFont="1" applyFill="1" applyBorder="1" applyAlignment="1">
      <alignment horizontal="center" vertical="center" wrapText="1"/>
      <protection/>
    </xf>
    <xf numFmtId="0" fontId="8" fillId="0" borderId="13" xfId="61" applyFont="1" applyFill="1" applyBorder="1" applyAlignment="1">
      <alignment horizontal="center" vertical="center" wrapText="1"/>
      <protection/>
    </xf>
    <xf numFmtId="0" fontId="6" fillId="0" borderId="10" xfId="61" applyFont="1" applyBorder="1" applyAlignment="1">
      <alignment horizontal="distributed" vertical="center" shrinkToFit="1"/>
      <protection/>
    </xf>
    <xf numFmtId="0" fontId="0" fillId="0" borderId="22" xfId="61" applyFont="1" applyBorder="1" applyAlignment="1">
      <alignment horizontal="distributed" vertical="center" shrinkToFit="1"/>
      <protection/>
    </xf>
    <xf numFmtId="0" fontId="8" fillId="0" borderId="23" xfId="61" applyFont="1" applyFill="1" applyBorder="1" applyAlignment="1">
      <alignment horizontal="center" vertical="center"/>
      <protection/>
    </xf>
    <xf numFmtId="0" fontId="8" fillId="0" borderId="20" xfId="61" applyFont="1" applyFill="1" applyBorder="1" applyAlignment="1">
      <alignment horizontal="center" vertical="center"/>
      <protection/>
    </xf>
    <xf numFmtId="0" fontId="8" fillId="0" borderId="17" xfId="61" applyFont="1" applyFill="1" applyBorder="1" applyAlignment="1">
      <alignment horizontal="distributed" vertical="center" indent="3"/>
      <protection/>
    </xf>
    <xf numFmtId="0" fontId="8" fillId="0" borderId="18" xfId="61" applyFont="1" applyFill="1" applyBorder="1" applyAlignment="1">
      <alignment horizontal="distributed" vertical="center" indent="3"/>
      <protection/>
    </xf>
    <xf numFmtId="0" fontId="8" fillId="0" borderId="24" xfId="61" applyFont="1" applyFill="1" applyBorder="1" applyAlignment="1">
      <alignment horizontal="distributed" vertical="center" indent="3"/>
      <protection/>
    </xf>
    <xf numFmtId="0" fontId="0" fillId="0" borderId="18" xfId="0" applyBorder="1" applyAlignment="1">
      <alignment horizontal="distributed" vertical="center" indent="3"/>
    </xf>
    <xf numFmtId="0" fontId="0" fillId="0" borderId="24" xfId="0" applyBorder="1" applyAlignment="1">
      <alignment horizontal="distributed" vertical="center" indent="3"/>
    </xf>
    <xf numFmtId="0" fontId="6" fillId="0" borderId="25" xfId="61" applyFont="1" applyFill="1" applyBorder="1" applyAlignment="1">
      <alignment horizontal="distributed" vertical="center" shrinkToFit="1"/>
      <protection/>
    </xf>
    <xf numFmtId="0" fontId="6" fillId="0" borderId="26" xfId="61" applyFont="1" applyFill="1" applyBorder="1" applyAlignment="1">
      <alignment horizontal="distributed" vertical="center" shrinkToFit="1"/>
      <protection/>
    </xf>
    <xf numFmtId="0" fontId="6" fillId="0" borderId="0" xfId="61" applyFont="1" applyFill="1" applyBorder="1" applyAlignment="1">
      <alignment horizontal="distributed" vertical="center" shrinkToFit="1"/>
      <protection/>
    </xf>
    <xf numFmtId="0" fontId="6" fillId="0" borderId="16" xfId="61" applyFont="1" applyFill="1" applyBorder="1" applyAlignment="1">
      <alignment horizontal="distributed" vertical="center" shrinkToFit="1"/>
      <protection/>
    </xf>
    <xf numFmtId="0" fontId="6" fillId="0" borderId="27" xfId="61" applyFont="1" applyFill="1" applyBorder="1" applyAlignment="1">
      <alignment horizontal="distributed" vertical="center" shrinkToFit="1"/>
      <protection/>
    </xf>
    <xf numFmtId="0" fontId="6" fillId="0" borderId="28" xfId="61" applyFont="1" applyFill="1" applyBorder="1" applyAlignment="1">
      <alignment horizontal="distributed" vertical="center" shrinkToFit="1"/>
      <protection/>
    </xf>
    <xf numFmtId="0" fontId="8" fillId="0" borderId="29" xfId="61" applyFont="1" applyFill="1" applyBorder="1" applyAlignment="1">
      <alignment horizontal="center" vertical="center"/>
      <protection/>
    </xf>
    <xf numFmtId="0" fontId="6" fillId="0" borderId="30" xfId="61" applyFont="1" applyFill="1" applyBorder="1" applyAlignment="1">
      <alignment horizontal="distributed" vertical="center" shrinkToFit="1"/>
      <protection/>
    </xf>
    <xf numFmtId="0" fontId="0" fillId="0" borderId="31" xfId="61" applyFont="1" applyBorder="1" applyAlignment="1">
      <alignment horizontal="distributed" vertical="center" shrinkToFit="1"/>
      <protection/>
    </xf>
    <xf numFmtId="0" fontId="6" fillId="0" borderId="0" xfId="61" applyFont="1" applyAlignment="1">
      <alignment horizontal="right" vertical="center" shrinkToFit="1"/>
      <protection/>
    </xf>
    <xf numFmtId="0" fontId="0" fillId="0" borderId="16" xfId="61" applyFont="1" applyBorder="1" applyAlignment="1">
      <alignment horizontal="right" vertical="center" shrinkToFit="1"/>
      <protection/>
    </xf>
    <xf numFmtId="0" fontId="6" fillId="0" borderId="17" xfId="61" applyFont="1" applyFill="1" applyBorder="1" applyAlignment="1">
      <alignment horizontal="center" vertical="center"/>
      <protection/>
    </xf>
    <xf numFmtId="0" fontId="6" fillId="0" borderId="18" xfId="61" applyFont="1" applyFill="1" applyBorder="1" applyAlignment="1">
      <alignment horizontal="center" vertical="center"/>
      <protection/>
    </xf>
    <xf numFmtId="0" fontId="6" fillId="0" borderId="32" xfId="61" applyFont="1" applyFill="1" applyBorder="1" applyAlignment="1">
      <alignment horizontal="center" vertical="center"/>
      <protection/>
    </xf>
    <xf numFmtId="0" fontId="6" fillId="0" borderId="25" xfId="61" applyFont="1" applyFill="1" applyBorder="1" applyAlignment="1">
      <alignment horizontal="center" vertical="center"/>
      <protection/>
    </xf>
    <xf numFmtId="0" fontId="6" fillId="0" borderId="33" xfId="61" applyFont="1" applyFill="1" applyBorder="1" applyAlignment="1">
      <alignment horizontal="center" vertical="center"/>
      <protection/>
    </xf>
    <xf numFmtId="0" fontId="6" fillId="0" borderId="11" xfId="61" applyFont="1" applyFill="1" applyBorder="1" applyAlignment="1">
      <alignment horizontal="center" vertical="center"/>
      <protection/>
    </xf>
    <xf numFmtId="0" fontId="0" fillId="0" borderId="11" xfId="0" applyBorder="1" applyAlignment="1">
      <alignment horizontal="center" vertical="center"/>
    </xf>
    <xf numFmtId="0" fontId="9" fillId="0" borderId="11" xfId="61" applyFont="1" applyFill="1" applyBorder="1" applyAlignment="1">
      <alignment horizontal="center" vertical="center" wrapText="1"/>
      <protection/>
    </xf>
    <xf numFmtId="0" fontId="0" fillId="0" borderId="11" xfId="0" applyBorder="1" applyAlignment="1">
      <alignment horizontal="center" vertical="center" wrapText="1"/>
    </xf>
    <xf numFmtId="0" fontId="6" fillId="0" borderId="11" xfId="61" applyFont="1" applyFill="1" applyBorder="1" applyAlignment="1">
      <alignment horizontal="center" vertical="center" wrapText="1"/>
      <protection/>
    </xf>
    <xf numFmtId="0" fontId="6" fillId="0" borderId="23" xfId="61" applyFont="1" applyFill="1" applyBorder="1" applyAlignment="1">
      <alignment horizontal="center" vertical="center" wrapText="1"/>
      <protection/>
    </xf>
    <xf numFmtId="0" fontId="0" fillId="0" borderId="23" xfId="0" applyBorder="1" applyAlignment="1">
      <alignment horizontal="center" vertical="center" wrapText="1"/>
    </xf>
    <xf numFmtId="0" fontId="6" fillId="0" borderId="0" xfId="61" applyFont="1" applyBorder="1" applyAlignment="1">
      <alignment horizontal="distributed"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7 ★世帯人員別一般世帯数及び世帯人員"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AB140"/>
  <sheetViews>
    <sheetView tabSelected="1" zoomScaleSheetLayoutView="100" zoomScalePageLayoutView="0" workbookViewId="0" topLeftCell="L1">
      <selection activeCell="A1" sqref="A1"/>
    </sheetView>
  </sheetViews>
  <sheetFormatPr defaultColWidth="9.00390625" defaultRowHeight="13.5"/>
  <cols>
    <col min="1" max="1" width="4.00390625" style="2" customWidth="1"/>
    <col min="2" max="2" width="7.75390625" style="2" customWidth="1"/>
    <col min="3" max="3" width="10.00390625" style="2" customWidth="1"/>
    <col min="4" max="8" width="7.50390625" style="12" customWidth="1"/>
    <col min="9" max="13" width="8.75390625" style="12" customWidth="1"/>
    <col min="14" max="19" width="8.75390625" style="2" customWidth="1"/>
    <col min="20" max="20" width="8.625" style="2" customWidth="1"/>
    <col min="21" max="22" width="11.50390625" style="2" customWidth="1"/>
    <col min="23" max="23" width="8.625" style="2" customWidth="1"/>
    <col min="24" max="25" width="11.50390625" style="2" customWidth="1"/>
    <col min="26" max="26" width="8.625" style="2" customWidth="1"/>
    <col min="27" max="28" width="11.50390625" style="2" customWidth="1"/>
    <col min="29" max="16384" width="9.00390625" style="2" customWidth="1"/>
  </cols>
  <sheetData>
    <row r="1" spans="1:13" ht="24.75" customHeight="1">
      <c r="A1" s="1" t="s">
        <v>52</v>
      </c>
      <c r="B1" s="1"/>
      <c r="C1" s="1"/>
      <c r="D1" s="1"/>
      <c r="E1" s="1"/>
      <c r="F1" s="1"/>
      <c r="G1" s="1"/>
      <c r="H1" s="1"/>
      <c r="I1" s="1"/>
      <c r="J1" s="1"/>
      <c r="K1" s="1"/>
      <c r="L1" s="1"/>
      <c r="M1" s="1"/>
    </row>
    <row r="2" spans="1:28" ht="13.5" customHeight="1" thickBot="1">
      <c r="A2" s="3"/>
      <c r="B2" s="4"/>
      <c r="C2" s="4"/>
      <c r="D2" s="4"/>
      <c r="E2" s="4"/>
      <c r="F2" s="4"/>
      <c r="G2" s="4"/>
      <c r="H2" s="4"/>
      <c r="I2" s="4"/>
      <c r="J2" s="4"/>
      <c r="K2" s="4"/>
      <c r="L2" s="5"/>
      <c r="M2" s="5"/>
      <c r="N2" s="3"/>
      <c r="O2" s="3"/>
      <c r="P2" s="3"/>
      <c r="Q2" s="3"/>
      <c r="R2" s="3"/>
      <c r="S2" s="5"/>
      <c r="AB2" s="5" t="s">
        <v>0</v>
      </c>
    </row>
    <row r="3" spans="1:28" s="13" customFormat="1" ht="13.5" customHeight="1">
      <c r="A3" s="67" t="s">
        <v>51</v>
      </c>
      <c r="B3" s="68"/>
      <c r="C3" s="62" t="s">
        <v>49</v>
      </c>
      <c r="D3" s="63"/>
      <c r="E3" s="63"/>
      <c r="F3" s="63"/>
      <c r="G3" s="63"/>
      <c r="H3" s="64"/>
      <c r="I3" s="62" t="s">
        <v>50</v>
      </c>
      <c r="J3" s="65"/>
      <c r="K3" s="65"/>
      <c r="L3" s="65"/>
      <c r="M3" s="65"/>
      <c r="N3" s="66"/>
      <c r="O3" s="50" t="s">
        <v>1</v>
      </c>
      <c r="P3" s="51"/>
      <c r="Q3" s="51"/>
      <c r="R3" s="51"/>
      <c r="S3" s="51"/>
      <c r="T3" s="78" t="s">
        <v>55</v>
      </c>
      <c r="U3" s="79"/>
      <c r="V3" s="79"/>
      <c r="W3" s="80" t="s">
        <v>56</v>
      </c>
      <c r="X3" s="81"/>
      <c r="Y3" s="81"/>
      <c r="Z3" s="82" t="s">
        <v>57</v>
      </c>
      <c r="AA3" s="82"/>
      <c r="AB3" s="78"/>
    </row>
    <row r="4" spans="1:28" s="13" customFormat="1" ht="13.5" customHeight="1">
      <c r="A4" s="69"/>
      <c r="B4" s="70"/>
      <c r="C4" s="52" t="s">
        <v>2</v>
      </c>
      <c r="D4" s="60" t="s">
        <v>3</v>
      </c>
      <c r="E4" s="61"/>
      <c r="F4" s="46" t="s">
        <v>4</v>
      </c>
      <c r="G4" s="46" t="s">
        <v>5</v>
      </c>
      <c r="H4" s="46" t="s">
        <v>6</v>
      </c>
      <c r="I4" s="52" t="s">
        <v>2</v>
      </c>
      <c r="J4" s="60" t="s">
        <v>3</v>
      </c>
      <c r="K4" s="73"/>
      <c r="L4" s="56" t="s">
        <v>4</v>
      </c>
      <c r="M4" s="54" t="s">
        <v>5</v>
      </c>
      <c r="N4" s="46" t="s">
        <v>6</v>
      </c>
      <c r="O4" s="55" t="s">
        <v>2</v>
      </c>
      <c r="P4" s="45" t="s">
        <v>3</v>
      </c>
      <c r="Q4" s="45"/>
      <c r="R4" s="46" t="s">
        <v>4</v>
      </c>
      <c r="S4" s="46" t="s">
        <v>6</v>
      </c>
      <c r="T4" s="83" t="s">
        <v>58</v>
      </c>
      <c r="U4" s="85" t="s">
        <v>59</v>
      </c>
      <c r="V4" s="87" t="s">
        <v>6</v>
      </c>
      <c r="W4" s="83" t="s">
        <v>58</v>
      </c>
      <c r="X4" s="85" t="s">
        <v>59</v>
      </c>
      <c r="Y4" s="87" t="s">
        <v>6</v>
      </c>
      <c r="Z4" s="83" t="s">
        <v>58</v>
      </c>
      <c r="AA4" s="85" t="s">
        <v>59</v>
      </c>
      <c r="AB4" s="88" t="s">
        <v>6</v>
      </c>
    </row>
    <row r="5" spans="1:28" s="13" customFormat="1" ht="26.25" customHeight="1">
      <c r="A5" s="71"/>
      <c r="B5" s="72"/>
      <c r="C5" s="53"/>
      <c r="D5" s="14" t="s">
        <v>7</v>
      </c>
      <c r="E5" s="15" t="s">
        <v>8</v>
      </c>
      <c r="F5" s="46"/>
      <c r="G5" s="46"/>
      <c r="H5" s="46"/>
      <c r="I5" s="53"/>
      <c r="J5" s="16" t="s">
        <v>7</v>
      </c>
      <c r="K5" s="15" t="s">
        <v>8</v>
      </c>
      <c r="L5" s="57"/>
      <c r="M5" s="54"/>
      <c r="N5" s="46"/>
      <c r="O5" s="53"/>
      <c r="P5" s="16" t="s">
        <v>7</v>
      </c>
      <c r="Q5" s="15" t="s">
        <v>8</v>
      </c>
      <c r="R5" s="46"/>
      <c r="S5" s="46"/>
      <c r="T5" s="84"/>
      <c r="U5" s="86"/>
      <c r="V5" s="86"/>
      <c r="W5" s="84"/>
      <c r="X5" s="86"/>
      <c r="Y5" s="86"/>
      <c r="Z5" s="84"/>
      <c r="AA5" s="86"/>
      <c r="AB5" s="89"/>
    </row>
    <row r="6" spans="1:28" s="6" customFormat="1" ht="21.75" customHeight="1">
      <c r="A6" s="74" t="s">
        <v>48</v>
      </c>
      <c r="B6" s="75"/>
      <c r="C6" s="21">
        <v>130157</v>
      </c>
      <c r="D6" s="22">
        <v>82336</v>
      </c>
      <c r="E6" s="22">
        <v>11398</v>
      </c>
      <c r="F6" s="22">
        <v>994</v>
      </c>
      <c r="G6" s="22">
        <v>35364</v>
      </c>
      <c r="H6" s="22">
        <v>8085</v>
      </c>
      <c r="I6" s="22">
        <v>332494</v>
      </c>
      <c r="J6" s="22">
        <v>243808</v>
      </c>
      <c r="K6" s="22">
        <v>50665</v>
      </c>
      <c r="L6" s="22">
        <v>2519</v>
      </c>
      <c r="M6" s="22">
        <v>35364</v>
      </c>
      <c r="N6" s="22">
        <v>40651</v>
      </c>
      <c r="O6" s="23">
        <v>2.5545610301405226</v>
      </c>
      <c r="P6" s="23">
        <v>2.9611348620287603</v>
      </c>
      <c r="Q6" s="23">
        <v>4.445078083874364</v>
      </c>
      <c r="R6" s="23">
        <v>2.53420523138833</v>
      </c>
      <c r="S6" s="23">
        <v>5.027952999381571</v>
      </c>
      <c r="T6" s="24">
        <v>14186</v>
      </c>
      <c r="U6" s="25">
        <f>+T6/C6</f>
        <v>0.10899144878877048</v>
      </c>
      <c r="V6" s="24">
        <v>1450</v>
      </c>
      <c r="W6" s="24">
        <v>34887</v>
      </c>
      <c r="X6" s="25">
        <f>+W6/C6</f>
        <v>0.2680378312345859</v>
      </c>
      <c r="Y6" s="24">
        <v>4566</v>
      </c>
      <c r="Z6" s="24">
        <v>22397</v>
      </c>
      <c r="AA6" s="25">
        <f>+Z6/C6</f>
        <v>0.17207679955745753</v>
      </c>
      <c r="AB6" s="24">
        <v>0</v>
      </c>
    </row>
    <row r="7" spans="1:28" s="6" customFormat="1" ht="21.75" customHeight="1">
      <c r="A7" s="76" t="s">
        <v>9</v>
      </c>
      <c r="B7" s="77"/>
      <c r="C7" s="21"/>
      <c r="D7" s="25">
        <v>0.6325898722312284</v>
      </c>
      <c r="E7" s="25">
        <v>0.08757116405571733</v>
      </c>
      <c r="F7" s="25">
        <v>0.007636930783592124</v>
      </c>
      <c r="G7" s="25">
        <v>0.27170263604723527</v>
      </c>
      <c r="H7" s="25">
        <v>0.062117289120062695</v>
      </c>
      <c r="I7" s="22"/>
      <c r="J7" s="22"/>
      <c r="K7" s="22"/>
      <c r="L7" s="26"/>
      <c r="M7" s="27"/>
      <c r="N7" s="28"/>
      <c r="O7" s="23"/>
      <c r="P7" s="23"/>
      <c r="Q7" s="23"/>
      <c r="R7" s="23"/>
      <c r="S7" s="23"/>
      <c r="T7" s="29"/>
      <c r="U7" s="30"/>
      <c r="V7" s="29"/>
      <c r="W7" s="29"/>
      <c r="X7" s="31"/>
      <c r="Y7" s="29"/>
      <c r="Z7" s="24"/>
      <c r="AA7" s="22"/>
      <c r="AB7" s="32"/>
    </row>
    <row r="8" spans="1:28" s="6" customFormat="1" ht="21.75" customHeight="1">
      <c r="A8" s="49" t="s">
        <v>10</v>
      </c>
      <c r="B8" s="48"/>
      <c r="C8" s="33">
        <v>1434</v>
      </c>
      <c r="D8" s="24">
        <v>801</v>
      </c>
      <c r="E8" s="24">
        <v>325</v>
      </c>
      <c r="F8" s="24">
        <v>13</v>
      </c>
      <c r="G8" s="24">
        <v>295</v>
      </c>
      <c r="H8" s="24">
        <v>226</v>
      </c>
      <c r="I8" s="24">
        <v>4064</v>
      </c>
      <c r="J8" s="24">
        <v>2262</v>
      </c>
      <c r="K8" s="24">
        <v>1460</v>
      </c>
      <c r="L8" s="24">
        <v>47</v>
      </c>
      <c r="M8" s="32">
        <v>295</v>
      </c>
      <c r="N8" s="32">
        <v>1166</v>
      </c>
      <c r="O8" s="34">
        <v>2.834030683403068</v>
      </c>
      <c r="P8" s="34">
        <v>2.8239700374531833</v>
      </c>
      <c r="Q8" s="34">
        <v>4.492307692307692</v>
      </c>
      <c r="R8" s="34">
        <v>3.6153846153846154</v>
      </c>
      <c r="S8" s="34">
        <v>5.15929203539823</v>
      </c>
      <c r="T8" s="24">
        <v>125</v>
      </c>
      <c r="U8" s="25">
        <f>+T8/C8</f>
        <v>0.08716875871687588</v>
      </c>
      <c r="V8" s="24">
        <v>30</v>
      </c>
      <c r="W8" s="24">
        <v>352</v>
      </c>
      <c r="X8" s="25">
        <f>+W8/C8</f>
        <v>0.24546722454672246</v>
      </c>
      <c r="Y8" s="24">
        <v>128</v>
      </c>
      <c r="Z8" s="35">
        <v>271</v>
      </c>
      <c r="AA8" s="25">
        <f>+Z8/C8</f>
        <v>0.18898186889818688</v>
      </c>
      <c r="AB8" s="24">
        <v>0</v>
      </c>
    </row>
    <row r="9" spans="1:28" s="6" customFormat="1" ht="21.75" customHeight="1">
      <c r="A9" s="49" t="s">
        <v>11</v>
      </c>
      <c r="B9" s="48"/>
      <c r="C9" s="33">
        <v>1473</v>
      </c>
      <c r="D9" s="24">
        <v>956</v>
      </c>
      <c r="E9" s="24">
        <v>272</v>
      </c>
      <c r="F9" s="24">
        <v>6</v>
      </c>
      <c r="G9" s="24">
        <v>239</v>
      </c>
      <c r="H9" s="24">
        <v>199</v>
      </c>
      <c r="I9" s="24">
        <v>4345</v>
      </c>
      <c r="J9" s="24">
        <v>2844</v>
      </c>
      <c r="K9" s="24">
        <v>1244</v>
      </c>
      <c r="L9" s="24">
        <v>18</v>
      </c>
      <c r="M9" s="32">
        <v>239</v>
      </c>
      <c r="N9" s="32">
        <v>1014</v>
      </c>
      <c r="O9" s="34">
        <v>2.9497623896809233</v>
      </c>
      <c r="P9" s="34">
        <v>2.9748953974895396</v>
      </c>
      <c r="Q9" s="34">
        <v>4.573529411764706</v>
      </c>
      <c r="R9" s="34">
        <v>3</v>
      </c>
      <c r="S9" s="34">
        <v>5.0954773869346734</v>
      </c>
      <c r="T9" s="24">
        <v>180</v>
      </c>
      <c r="U9" s="25">
        <f aca="true" t="shared" si="0" ref="U9:U44">+T9/C9</f>
        <v>0.12219959266802444</v>
      </c>
      <c r="V9" s="24">
        <v>35</v>
      </c>
      <c r="W9" s="24">
        <v>442</v>
      </c>
      <c r="X9" s="25">
        <f aca="true" t="shared" si="1" ref="X9:X44">+W9/C9</f>
        <v>0.3000678886625934</v>
      </c>
      <c r="Y9" s="24">
        <v>112</v>
      </c>
      <c r="Z9" s="35">
        <v>262</v>
      </c>
      <c r="AA9" s="25">
        <f aca="true" t="shared" si="2" ref="AA9:AA44">+Z9/C9</f>
        <v>0.1778682959945689</v>
      </c>
      <c r="AB9" s="24">
        <v>0</v>
      </c>
    </row>
    <row r="10" spans="1:28" s="6" customFormat="1" ht="21.75" customHeight="1">
      <c r="A10" s="49" t="s">
        <v>12</v>
      </c>
      <c r="B10" s="48"/>
      <c r="C10" s="33">
        <v>3042</v>
      </c>
      <c r="D10" s="24">
        <v>2055</v>
      </c>
      <c r="E10" s="24">
        <v>439</v>
      </c>
      <c r="F10" s="24">
        <v>21</v>
      </c>
      <c r="G10" s="24">
        <v>527</v>
      </c>
      <c r="H10" s="24">
        <v>332</v>
      </c>
      <c r="I10" s="24">
        <v>8910</v>
      </c>
      <c r="J10" s="24">
        <v>6260</v>
      </c>
      <c r="K10" s="24">
        <v>2071</v>
      </c>
      <c r="L10" s="24">
        <v>52</v>
      </c>
      <c r="M10" s="32">
        <v>527</v>
      </c>
      <c r="N10" s="32">
        <v>1725</v>
      </c>
      <c r="O10" s="34">
        <v>2.9289940828402368</v>
      </c>
      <c r="P10" s="34">
        <v>3.046228710462287</v>
      </c>
      <c r="Q10" s="34">
        <v>4.71753986332574</v>
      </c>
      <c r="R10" s="34">
        <v>2.4761904761904763</v>
      </c>
      <c r="S10" s="34">
        <v>5.195783132530121</v>
      </c>
      <c r="T10" s="24">
        <v>354</v>
      </c>
      <c r="U10" s="25">
        <f t="shared" si="0"/>
        <v>0.11637080867850098</v>
      </c>
      <c r="V10" s="24">
        <v>52</v>
      </c>
      <c r="W10" s="24">
        <v>987</v>
      </c>
      <c r="X10" s="25">
        <f t="shared" si="1"/>
        <v>0.3244575936883629</v>
      </c>
      <c r="Y10" s="24">
        <v>197</v>
      </c>
      <c r="Z10" s="35">
        <v>452</v>
      </c>
      <c r="AA10" s="25">
        <f t="shared" si="2"/>
        <v>0.14858645627876396</v>
      </c>
      <c r="AB10" s="24">
        <v>0</v>
      </c>
    </row>
    <row r="11" spans="1:28" s="6" customFormat="1" ht="21.75" customHeight="1">
      <c r="A11" s="90" t="s">
        <v>13</v>
      </c>
      <c r="B11" s="48"/>
      <c r="C11" s="33">
        <v>1789</v>
      </c>
      <c r="D11" s="24">
        <v>1386</v>
      </c>
      <c r="E11" s="24">
        <v>189</v>
      </c>
      <c r="F11" s="24">
        <v>2</v>
      </c>
      <c r="G11" s="24">
        <v>212</v>
      </c>
      <c r="H11" s="24">
        <v>126</v>
      </c>
      <c r="I11" s="24">
        <v>4803</v>
      </c>
      <c r="J11" s="24">
        <v>3796</v>
      </c>
      <c r="K11" s="24">
        <v>788</v>
      </c>
      <c r="L11" s="24">
        <v>7</v>
      </c>
      <c r="M11" s="36">
        <v>212</v>
      </c>
      <c r="N11" s="32">
        <v>597</v>
      </c>
      <c r="O11" s="34">
        <v>2.684740078256009</v>
      </c>
      <c r="P11" s="34">
        <v>2.738816738816739</v>
      </c>
      <c r="Q11" s="34">
        <v>4.169312169312169</v>
      </c>
      <c r="R11" s="34">
        <v>3.5</v>
      </c>
      <c r="S11" s="34">
        <v>4.738095238095238</v>
      </c>
      <c r="T11" s="24">
        <v>89</v>
      </c>
      <c r="U11" s="25">
        <f t="shared" si="0"/>
        <v>0.049748462828395755</v>
      </c>
      <c r="V11" s="24">
        <v>16</v>
      </c>
      <c r="W11" s="24">
        <v>305</v>
      </c>
      <c r="X11" s="25">
        <f t="shared" si="1"/>
        <v>0.17048630519843488</v>
      </c>
      <c r="Y11" s="24">
        <v>57</v>
      </c>
      <c r="Z11" s="35">
        <v>471</v>
      </c>
      <c r="AA11" s="25">
        <f t="shared" si="2"/>
        <v>0.26327557294577975</v>
      </c>
      <c r="AB11" s="24">
        <v>0</v>
      </c>
    </row>
    <row r="12" spans="1:28" s="6" customFormat="1" ht="21.75" customHeight="1">
      <c r="A12" s="47" t="s">
        <v>14</v>
      </c>
      <c r="B12" s="48"/>
      <c r="C12" s="33">
        <v>136</v>
      </c>
      <c r="D12" s="24">
        <v>72</v>
      </c>
      <c r="E12" s="24">
        <v>14</v>
      </c>
      <c r="F12" s="24">
        <v>0</v>
      </c>
      <c r="G12" s="24">
        <v>50</v>
      </c>
      <c r="H12" s="24">
        <v>10</v>
      </c>
      <c r="I12" s="24">
        <v>286</v>
      </c>
      <c r="J12" s="35">
        <v>175</v>
      </c>
      <c r="K12" s="24">
        <v>61</v>
      </c>
      <c r="L12" s="24">
        <v>0</v>
      </c>
      <c r="M12" s="36">
        <v>50</v>
      </c>
      <c r="N12" s="32">
        <v>49</v>
      </c>
      <c r="O12" s="34">
        <v>2.1029411764705883</v>
      </c>
      <c r="P12" s="34">
        <v>2.4305555555555554</v>
      </c>
      <c r="Q12" s="34">
        <v>4.357142857142857</v>
      </c>
      <c r="R12" s="37">
        <v>0</v>
      </c>
      <c r="S12" s="34">
        <v>4.9</v>
      </c>
      <c r="T12" s="24">
        <v>7</v>
      </c>
      <c r="U12" s="25">
        <f t="shared" si="0"/>
        <v>0.051470588235294115</v>
      </c>
      <c r="V12" s="24">
        <v>2</v>
      </c>
      <c r="W12" s="24">
        <v>14</v>
      </c>
      <c r="X12" s="25">
        <f t="shared" si="1"/>
        <v>0.10294117647058823</v>
      </c>
      <c r="Y12" s="24">
        <v>4</v>
      </c>
      <c r="Z12" s="35">
        <v>76</v>
      </c>
      <c r="AA12" s="25">
        <f t="shared" si="2"/>
        <v>0.5588235294117647</v>
      </c>
      <c r="AB12" s="24">
        <v>0</v>
      </c>
    </row>
    <row r="13" spans="1:28" s="6" customFormat="1" ht="21.75" customHeight="1">
      <c r="A13" s="47" t="s">
        <v>15</v>
      </c>
      <c r="B13" s="48"/>
      <c r="C13" s="33">
        <v>743</v>
      </c>
      <c r="D13" s="24">
        <v>364</v>
      </c>
      <c r="E13" s="24">
        <v>251</v>
      </c>
      <c r="F13" s="24">
        <v>5</v>
      </c>
      <c r="G13" s="24">
        <v>123</v>
      </c>
      <c r="H13" s="24">
        <v>200</v>
      </c>
      <c r="I13" s="24">
        <v>2369</v>
      </c>
      <c r="J13" s="24">
        <v>1021</v>
      </c>
      <c r="K13" s="24">
        <v>1204</v>
      </c>
      <c r="L13" s="24">
        <v>21</v>
      </c>
      <c r="M13" s="32">
        <v>123</v>
      </c>
      <c r="N13" s="32">
        <v>1043</v>
      </c>
      <c r="O13" s="34">
        <v>3.1884253028263796</v>
      </c>
      <c r="P13" s="34">
        <v>2.8049450549450547</v>
      </c>
      <c r="Q13" s="34">
        <v>4.796812749003984</v>
      </c>
      <c r="R13" s="34">
        <v>4.2</v>
      </c>
      <c r="S13" s="34">
        <v>5.215</v>
      </c>
      <c r="T13" s="24">
        <v>54</v>
      </c>
      <c r="U13" s="25">
        <f t="shared" si="0"/>
        <v>0.07267833109017496</v>
      </c>
      <c r="V13" s="24">
        <v>33</v>
      </c>
      <c r="W13" s="24">
        <v>171</v>
      </c>
      <c r="X13" s="25">
        <f t="shared" si="1"/>
        <v>0.23014804845222073</v>
      </c>
      <c r="Y13" s="24">
        <v>108</v>
      </c>
      <c r="Z13" s="35">
        <v>143</v>
      </c>
      <c r="AA13" s="25">
        <f t="shared" si="2"/>
        <v>0.19246298788694483</v>
      </c>
      <c r="AB13" s="24">
        <v>0</v>
      </c>
    </row>
    <row r="14" spans="1:28" s="6" customFormat="1" ht="21.75" customHeight="1">
      <c r="A14" s="47" t="s">
        <v>16</v>
      </c>
      <c r="B14" s="48"/>
      <c r="C14" s="33">
        <v>2510</v>
      </c>
      <c r="D14" s="24">
        <v>1711</v>
      </c>
      <c r="E14" s="24">
        <v>270</v>
      </c>
      <c r="F14" s="24">
        <v>22</v>
      </c>
      <c r="G14" s="24">
        <v>507</v>
      </c>
      <c r="H14" s="24">
        <v>206</v>
      </c>
      <c r="I14" s="24">
        <v>7071</v>
      </c>
      <c r="J14" s="24">
        <v>5220</v>
      </c>
      <c r="K14" s="24">
        <v>1278</v>
      </c>
      <c r="L14" s="24">
        <v>66</v>
      </c>
      <c r="M14" s="32">
        <v>507</v>
      </c>
      <c r="N14" s="32">
        <v>1075</v>
      </c>
      <c r="O14" s="34">
        <v>2.8171314741035856</v>
      </c>
      <c r="P14" s="34">
        <v>3.0508474576271185</v>
      </c>
      <c r="Q14" s="34">
        <v>4.733333333333333</v>
      </c>
      <c r="R14" s="34">
        <v>3</v>
      </c>
      <c r="S14" s="34">
        <v>5.218446601941747</v>
      </c>
      <c r="T14" s="24">
        <v>316</v>
      </c>
      <c r="U14" s="25">
        <f t="shared" si="0"/>
        <v>0.1258964143426295</v>
      </c>
      <c r="V14" s="24">
        <v>40</v>
      </c>
      <c r="W14" s="24">
        <v>743</v>
      </c>
      <c r="X14" s="25">
        <f t="shared" si="1"/>
        <v>0.29601593625498007</v>
      </c>
      <c r="Y14" s="24">
        <v>111</v>
      </c>
      <c r="Z14" s="35">
        <v>359</v>
      </c>
      <c r="AA14" s="25">
        <f t="shared" si="2"/>
        <v>0.14302788844621514</v>
      </c>
      <c r="AB14" s="24">
        <v>0</v>
      </c>
    </row>
    <row r="15" spans="1:28" s="6" customFormat="1" ht="21.75" customHeight="1">
      <c r="A15" s="47" t="s">
        <v>17</v>
      </c>
      <c r="B15" s="48"/>
      <c r="C15" s="33">
        <v>2781</v>
      </c>
      <c r="D15" s="24">
        <v>1952</v>
      </c>
      <c r="E15" s="24">
        <v>247</v>
      </c>
      <c r="F15" s="24">
        <v>20</v>
      </c>
      <c r="G15" s="24">
        <v>561</v>
      </c>
      <c r="H15" s="24">
        <v>172</v>
      </c>
      <c r="I15" s="24">
        <v>7297</v>
      </c>
      <c r="J15" s="24">
        <v>5645</v>
      </c>
      <c r="K15" s="24">
        <v>1034</v>
      </c>
      <c r="L15" s="24">
        <v>52</v>
      </c>
      <c r="M15" s="36">
        <v>561</v>
      </c>
      <c r="N15" s="32">
        <v>814</v>
      </c>
      <c r="O15" s="34">
        <v>2.623876303487954</v>
      </c>
      <c r="P15" s="34">
        <v>2.891905737704918</v>
      </c>
      <c r="Q15" s="34">
        <v>4.186234817813765</v>
      </c>
      <c r="R15" s="34">
        <v>2.6</v>
      </c>
      <c r="S15" s="34">
        <v>4.732558139534884</v>
      </c>
      <c r="T15" s="24">
        <v>147</v>
      </c>
      <c r="U15" s="25">
        <f t="shared" si="0"/>
        <v>0.05285868392664509</v>
      </c>
      <c r="V15" s="24">
        <v>23</v>
      </c>
      <c r="W15" s="24">
        <v>575</v>
      </c>
      <c r="X15" s="25">
        <f t="shared" si="1"/>
        <v>0.2067601582164689</v>
      </c>
      <c r="Y15" s="24">
        <v>85</v>
      </c>
      <c r="Z15" s="35">
        <v>564</v>
      </c>
      <c r="AA15" s="25">
        <f t="shared" si="2"/>
        <v>0.20280474649406688</v>
      </c>
      <c r="AB15" s="24">
        <v>0</v>
      </c>
    </row>
    <row r="16" spans="1:28" s="6" customFormat="1" ht="21.75" customHeight="1">
      <c r="A16" s="47" t="s">
        <v>18</v>
      </c>
      <c r="B16" s="48"/>
      <c r="C16" s="33">
        <v>7131</v>
      </c>
      <c r="D16" s="24">
        <v>4240</v>
      </c>
      <c r="E16" s="24">
        <v>546</v>
      </c>
      <c r="F16" s="24">
        <v>64</v>
      </c>
      <c r="G16" s="24">
        <v>2278</v>
      </c>
      <c r="H16" s="24">
        <v>376</v>
      </c>
      <c r="I16" s="24">
        <v>17611</v>
      </c>
      <c r="J16" s="24">
        <v>12717</v>
      </c>
      <c r="K16" s="24">
        <v>2440</v>
      </c>
      <c r="L16" s="24">
        <v>168</v>
      </c>
      <c r="M16" s="36">
        <v>2278</v>
      </c>
      <c r="N16" s="32">
        <v>1935</v>
      </c>
      <c r="O16" s="34">
        <v>2.4696396017388866</v>
      </c>
      <c r="P16" s="34">
        <v>2.9992924528301885</v>
      </c>
      <c r="Q16" s="34">
        <v>4.468864468864469</v>
      </c>
      <c r="R16" s="34">
        <v>2.625</v>
      </c>
      <c r="S16" s="34">
        <v>5.1462765957446805</v>
      </c>
      <c r="T16" s="24">
        <v>706</v>
      </c>
      <c r="U16" s="25">
        <f t="shared" si="0"/>
        <v>0.09900434721637918</v>
      </c>
      <c r="V16" s="24">
        <v>71</v>
      </c>
      <c r="W16" s="24">
        <v>1884</v>
      </c>
      <c r="X16" s="25">
        <f t="shared" si="1"/>
        <v>0.26419856962557847</v>
      </c>
      <c r="Y16" s="24">
        <v>216</v>
      </c>
      <c r="Z16" s="35">
        <v>906</v>
      </c>
      <c r="AA16" s="25">
        <f t="shared" si="2"/>
        <v>0.12705090450147244</v>
      </c>
      <c r="AB16" s="24">
        <v>0</v>
      </c>
    </row>
    <row r="17" spans="1:28" s="6" customFormat="1" ht="21.75" customHeight="1">
      <c r="A17" s="47" t="s">
        <v>19</v>
      </c>
      <c r="B17" s="48"/>
      <c r="C17" s="33">
        <v>677</v>
      </c>
      <c r="D17" s="24">
        <v>361</v>
      </c>
      <c r="E17" s="24">
        <v>238</v>
      </c>
      <c r="F17" s="24">
        <v>1</v>
      </c>
      <c r="G17" s="24">
        <v>77</v>
      </c>
      <c r="H17" s="24">
        <v>202</v>
      </c>
      <c r="I17" s="24">
        <v>2298</v>
      </c>
      <c r="J17" s="24">
        <v>1023</v>
      </c>
      <c r="K17" s="24">
        <v>1196</v>
      </c>
      <c r="L17" s="24">
        <v>2</v>
      </c>
      <c r="M17" s="36">
        <v>77</v>
      </c>
      <c r="N17" s="32">
        <v>1082</v>
      </c>
      <c r="O17" s="34">
        <v>3.3943870014771047</v>
      </c>
      <c r="P17" s="34">
        <v>2.8337950138504153</v>
      </c>
      <c r="Q17" s="34">
        <v>5.025210084033613</v>
      </c>
      <c r="R17" s="34">
        <v>2</v>
      </c>
      <c r="S17" s="34">
        <v>5.356435643564357</v>
      </c>
      <c r="T17" s="24">
        <v>56</v>
      </c>
      <c r="U17" s="25">
        <f t="shared" si="0"/>
        <v>0.0827178729689808</v>
      </c>
      <c r="V17" s="24">
        <v>27</v>
      </c>
      <c r="W17" s="24">
        <v>186</v>
      </c>
      <c r="X17" s="25">
        <f t="shared" si="1"/>
        <v>0.27474150664697194</v>
      </c>
      <c r="Y17" s="24">
        <v>116</v>
      </c>
      <c r="Z17" s="35">
        <v>137</v>
      </c>
      <c r="AA17" s="25">
        <f t="shared" si="2"/>
        <v>0.20236336779911374</v>
      </c>
      <c r="AB17" s="24">
        <v>0</v>
      </c>
    </row>
    <row r="18" spans="1:28" s="6" customFormat="1" ht="21.75" customHeight="1">
      <c r="A18" s="47" t="s">
        <v>20</v>
      </c>
      <c r="B18" s="48"/>
      <c r="C18" s="33">
        <v>1561</v>
      </c>
      <c r="D18" s="24">
        <v>1255</v>
      </c>
      <c r="E18" s="24">
        <v>136</v>
      </c>
      <c r="F18" s="24">
        <v>3</v>
      </c>
      <c r="G18" s="24">
        <v>167</v>
      </c>
      <c r="H18" s="24">
        <v>93</v>
      </c>
      <c r="I18" s="24">
        <v>4546</v>
      </c>
      <c r="J18" s="24">
        <v>3774</v>
      </c>
      <c r="K18" s="24">
        <v>597</v>
      </c>
      <c r="L18" s="24">
        <v>8</v>
      </c>
      <c r="M18" s="36">
        <v>167</v>
      </c>
      <c r="N18" s="32">
        <v>462</v>
      </c>
      <c r="O18" s="34">
        <v>2.9122357463164636</v>
      </c>
      <c r="P18" s="34">
        <v>3.007171314741036</v>
      </c>
      <c r="Q18" s="34">
        <v>4.389705882352941</v>
      </c>
      <c r="R18" s="34">
        <v>2.6666666666666665</v>
      </c>
      <c r="S18" s="34">
        <v>4.967741935483871</v>
      </c>
      <c r="T18" s="24">
        <v>120</v>
      </c>
      <c r="U18" s="25">
        <f t="shared" si="0"/>
        <v>0.07687379884689302</v>
      </c>
      <c r="V18" s="24">
        <v>11</v>
      </c>
      <c r="W18" s="24">
        <v>436</v>
      </c>
      <c r="X18" s="25">
        <f t="shared" si="1"/>
        <v>0.27930813581037794</v>
      </c>
      <c r="Y18" s="24">
        <v>49</v>
      </c>
      <c r="Z18" s="35">
        <v>250</v>
      </c>
      <c r="AA18" s="25">
        <f t="shared" si="2"/>
        <v>0.1601537475976938</v>
      </c>
      <c r="AB18" s="24">
        <v>0</v>
      </c>
    </row>
    <row r="19" spans="1:28" s="6" customFormat="1" ht="21.75" customHeight="1">
      <c r="A19" s="47" t="s">
        <v>21</v>
      </c>
      <c r="B19" s="48"/>
      <c r="C19" s="33">
        <v>1655</v>
      </c>
      <c r="D19" s="24">
        <v>1350</v>
      </c>
      <c r="E19" s="24">
        <v>101</v>
      </c>
      <c r="F19" s="24">
        <v>4</v>
      </c>
      <c r="G19" s="24">
        <v>200</v>
      </c>
      <c r="H19" s="24">
        <v>78</v>
      </c>
      <c r="I19" s="24">
        <v>5071</v>
      </c>
      <c r="J19" s="24">
        <v>4392</v>
      </c>
      <c r="K19" s="24">
        <v>471</v>
      </c>
      <c r="L19" s="24">
        <v>8</v>
      </c>
      <c r="M19" s="36">
        <v>200</v>
      </c>
      <c r="N19" s="32">
        <v>402</v>
      </c>
      <c r="O19" s="34">
        <v>3.06404833836858</v>
      </c>
      <c r="P19" s="34">
        <v>3.2533333333333334</v>
      </c>
      <c r="Q19" s="34">
        <v>4.663366336633663</v>
      </c>
      <c r="R19" s="34">
        <v>2</v>
      </c>
      <c r="S19" s="34">
        <v>5.153846153846154</v>
      </c>
      <c r="T19" s="24">
        <v>259</v>
      </c>
      <c r="U19" s="25">
        <f t="shared" si="0"/>
        <v>0.1564954682779456</v>
      </c>
      <c r="V19" s="24">
        <v>11</v>
      </c>
      <c r="W19" s="24">
        <v>722</v>
      </c>
      <c r="X19" s="25">
        <f t="shared" si="1"/>
        <v>0.4362537764350453</v>
      </c>
      <c r="Y19" s="24">
        <v>54</v>
      </c>
      <c r="Z19" s="35">
        <v>176</v>
      </c>
      <c r="AA19" s="25">
        <f t="shared" si="2"/>
        <v>0.10634441087613293</v>
      </c>
      <c r="AB19" s="24">
        <v>0</v>
      </c>
    </row>
    <row r="20" spans="1:28" s="6" customFormat="1" ht="21.75" customHeight="1">
      <c r="A20" s="47" t="s">
        <v>22</v>
      </c>
      <c r="B20" s="48"/>
      <c r="C20" s="33">
        <v>2998</v>
      </c>
      <c r="D20" s="24">
        <v>1790</v>
      </c>
      <c r="E20" s="24">
        <v>269</v>
      </c>
      <c r="F20" s="24">
        <v>37</v>
      </c>
      <c r="G20" s="24">
        <v>902</v>
      </c>
      <c r="H20" s="24">
        <v>199</v>
      </c>
      <c r="I20" s="24">
        <v>7687</v>
      </c>
      <c r="J20" s="24">
        <v>5468</v>
      </c>
      <c r="K20" s="24">
        <v>1228</v>
      </c>
      <c r="L20" s="24">
        <v>89</v>
      </c>
      <c r="M20" s="36">
        <v>902</v>
      </c>
      <c r="N20" s="32">
        <v>1016</v>
      </c>
      <c r="O20" s="34">
        <v>2.5640426951300865</v>
      </c>
      <c r="P20" s="34">
        <v>3.0547486033519555</v>
      </c>
      <c r="Q20" s="34">
        <v>4.565055762081784</v>
      </c>
      <c r="R20" s="34">
        <v>2.4054054054054053</v>
      </c>
      <c r="S20" s="34">
        <v>5.105527638190955</v>
      </c>
      <c r="T20" s="24">
        <v>439</v>
      </c>
      <c r="U20" s="25">
        <f t="shared" si="0"/>
        <v>0.14643095396931288</v>
      </c>
      <c r="V20" s="24">
        <v>37</v>
      </c>
      <c r="W20" s="24">
        <v>910</v>
      </c>
      <c r="X20" s="25">
        <f t="shared" si="1"/>
        <v>0.3035356904603069</v>
      </c>
      <c r="Y20" s="24">
        <v>114</v>
      </c>
      <c r="Z20" s="35">
        <v>361</v>
      </c>
      <c r="AA20" s="25">
        <f t="shared" si="2"/>
        <v>0.12041360907271514</v>
      </c>
      <c r="AB20" s="24">
        <v>0</v>
      </c>
    </row>
    <row r="21" spans="1:28" s="6" customFormat="1" ht="21.75" customHeight="1">
      <c r="A21" s="47" t="s">
        <v>23</v>
      </c>
      <c r="B21" s="48"/>
      <c r="C21" s="33">
        <v>1523</v>
      </c>
      <c r="D21" s="24">
        <v>1128</v>
      </c>
      <c r="E21" s="24">
        <v>168</v>
      </c>
      <c r="F21" s="24">
        <v>2</v>
      </c>
      <c r="G21" s="24">
        <v>225</v>
      </c>
      <c r="H21" s="24">
        <v>103</v>
      </c>
      <c r="I21" s="24">
        <v>3996</v>
      </c>
      <c r="J21" s="24">
        <v>3096</v>
      </c>
      <c r="K21" s="24">
        <v>671</v>
      </c>
      <c r="L21" s="24">
        <v>4</v>
      </c>
      <c r="M21" s="36">
        <v>225</v>
      </c>
      <c r="N21" s="32">
        <v>478</v>
      </c>
      <c r="O21" s="34">
        <v>2.623768877216021</v>
      </c>
      <c r="P21" s="34">
        <v>2.74468085106383</v>
      </c>
      <c r="Q21" s="34">
        <v>3.994047619047619</v>
      </c>
      <c r="R21" s="34">
        <v>2</v>
      </c>
      <c r="S21" s="34">
        <v>4.640776699029126</v>
      </c>
      <c r="T21" s="24">
        <v>93</v>
      </c>
      <c r="U21" s="25">
        <f t="shared" si="0"/>
        <v>0.06106369008535785</v>
      </c>
      <c r="V21" s="24">
        <v>16</v>
      </c>
      <c r="W21" s="24">
        <v>242</v>
      </c>
      <c r="X21" s="25">
        <f t="shared" si="1"/>
        <v>0.15889691398555483</v>
      </c>
      <c r="Y21" s="24">
        <v>40</v>
      </c>
      <c r="Z21" s="35">
        <v>400</v>
      </c>
      <c r="AA21" s="25">
        <f t="shared" si="2"/>
        <v>0.262639527248851</v>
      </c>
      <c r="AB21" s="24">
        <v>0</v>
      </c>
    </row>
    <row r="22" spans="1:28" s="6" customFormat="1" ht="21.75" customHeight="1">
      <c r="A22" s="47" t="s">
        <v>24</v>
      </c>
      <c r="B22" s="48"/>
      <c r="C22" s="33">
        <v>3650</v>
      </c>
      <c r="D22" s="24">
        <v>2279</v>
      </c>
      <c r="E22" s="24">
        <v>444</v>
      </c>
      <c r="F22" s="24">
        <v>34</v>
      </c>
      <c r="G22" s="24">
        <v>893</v>
      </c>
      <c r="H22" s="24">
        <v>307</v>
      </c>
      <c r="I22" s="24">
        <v>9527</v>
      </c>
      <c r="J22" s="24">
        <v>6585</v>
      </c>
      <c r="K22" s="24">
        <v>1954</v>
      </c>
      <c r="L22" s="24">
        <v>95</v>
      </c>
      <c r="M22" s="36">
        <v>893</v>
      </c>
      <c r="N22" s="32">
        <v>1551</v>
      </c>
      <c r="O22" s="34">
        <v>2.6101369863013697</v>
      </c>
      <c r="P22" s="34">
        <v>2.8894251864853007</v>
      </c>
      <c r="Q22" s="34">
        <v>4.400900900900901</v>
      </c>
      <c r="R22" s="34">
        <v>2.7941176470588234</v>
      </c>
      <c r="S22" s="34">
        <v>5.052117263843648</v>
      </c>
      <c r="T22" s="24">
        <v>329</v>
      </c>
      <c r="U22" s="25">
        <f t="shared" si="0"/>
        <v>0.09013698630136986</v>
      </c>
      <c r="V22" s="24">
        <v>59</v>
      </c>
      <c r="W22" s="24">
        <v>897</v>
      </c>
      <c r="X22" s="25">
        <f t="shared" si="1"/>
        <v>0.24575342465753425</v>
      </c>
      <c r="Y22" s="24">
        <v>195</v>
      </c>
      <c r="Z22" s="35">
        <v>819</v>
      </c>
      <c r="AA22" s="25">
        <f t="shared" si="2"/>
        <v>0.2243835616438356</v>
      </c>
      <c r="AB22" s="24">
        <v>0</v>
      </c>
    </row>
    <row r="23" spans="1:28" s="6" customFormat="1" ht="21.75" customHeight="1">
      <c r="A23" s="47" t="s">
        <v>25</v>
      </c>
      <c r="B23" s="48"/>
      <c r="C23" s="33">
        <v>3570</v>
      </c>
      <c r="D23" s="24">
        <v>2404</v>
      </c>
      <c r="E23" s="24">
        <v>331</v>
      </c>
      <c r="F23" s="24">
        <v>30</v>
      </c>
      <c r="G23" s="24">
        <v>805</v>
      </c>
      <c r="H23" s="24">
        <v>238</v>
      </c>
      <c r="I23" s="24">
        <v>9687</v>
      </c>
      <c r="J23" s="24">
        <v>7309</v>
      </c>
      <c r="K23" s="24">
        <v>1494</v>
      </c>
      <c r="L23" s="24">
        <v>79</v>
      </c>
      <c r="M23" s="36">
        <v>805</v>
      </c>
      <c r="N23" s="32">
        <v>1210</v>
      </c>
      <c r="O23" s="34">
        <v>2.7134453781512606</v>
      </c>
      <c r="P23" s="34">
        <v>3.0403494176372714</v>
      </c>
      <c r="Q23" s="34">
        <v>4.513595166163142</v>
      </c>
      <c r="R23" s="34">
        <v>2.6333333333333333</v>
      </c>
      <c r="S23" s="34">
        <v>5.084033613445378</v>
      </c>
      <c r="T23" s="24">
        <v>521</v>
      </c>
      <c r="U23" s="25">
        <f t="shared" si="0"/>
        <v>0.14593837535014006</v>
      </c>
      <c r="V23" s="24">
        <v>45</v>
      </c>
      <c r="W23" s="24">
        <v>1187</v>
      </c>
      <c r="X23" s="25">
        <f t="shared" si="1"/>
        <v>0.33249299719887954</v>
      </c>
      <c r="Y23" s="24">
        <v>131</v>
      </c>
      <c r="Z23" s="35">
        <v>509</v>
      </c>
      <c r="AA23" s="25">
        <f t="shared" si="2"/>
        <v>0.14257703081232492</v>
      </c>
      <c r="AB23" s="24">
        <v>0</v>
      </c>
    </row>
    <row r="24" spans="1:28" s="6" customFormat="1" ht="21.75" customHeight="1">
      <c r="A24" s="47" t="s">
        <v>26</v>
      </c>
      <c r="B24" s="48"/>
      <c r="C24" s="33">
        <v>6042</v>
      </c>
      <c r="D24" s="24">
        <v>3866</v>
      </c>
      <c r="E24" s="24">
        <v>486</v>
      </c>
      <c r="F24" s="24">
        <v>48</v>
      </c>
      <c r="G24" s="24">
        <v>1642</v>
      </c>
      <c r="H24" s="24">
        <v>368</v>
      </c>
      <c r="I24" s="24">
        <v>15492</v>
      </c>
      <c r="J24" s="24">
        <v>11549</v>
      </c>
      <c r="K24" s="24">
        <v>2182</v>
      </c>
      <c r="L24" s="24">
        <v>119</v>
      </c>
      <c r="M24" s="36">
        <v>1642</v>
      </c>
      <c r="N24" s="32">
        <v>1834</v>
      </c>
      <c r="O24" s="34">
        <v>2.564051638530288</v>
      </c>
      <c r="P24" s="34">
        <v>2.987325400931195</v>
      </c>
      <c r="Q24" s="34">
        <v>4.489711934156379</v>
      </c>
      <c r="R24" s="34">
        <v>2.4791666666666665</v>
      </c>
      <c r="S24" s="34">
        <v>4.983695652173913</v>
      </c>
      <c r="T24" s="24">
        <v>681</v>
      </c>
      <c r="U24" s="25">
        <f t="shared" si="0"/>
        <v>0.11271102284011916</v>
      </c>
      <c r="V24" s="24">
        <v>80</v>
      </c>
      <c r="W24" s="24">
        <v>1663</v>
      </c>
      <c r="X24" s="25">
        <f t="shared" si="1"/>
        <v>0.2752399867593512</v>
      </c>
      <c r="Y24" s="24">
        <v>215</v>
      </c>
      <c r="Z24" s="35">
        <v>1105</v>
      </c>
      <c r="AA24" s="25">
        <f t="shared" si="2"/>
        <v>0.1828864614366104</v>
      </c>
      <c r="AB24" s="24">
        <v>0</v>
      </c>
    </row>
    <row r="25" spans="1:28" s="6" customFormat="1" ht="21.75" customHeight="1">
      <c r="A25" s="47" t="s">
        <v>27</v>
      </c>
      <c r="B25" s="48"/>
      <c r="C25" s="33">
        <v>6616</v>
      </c>
      <c r="D25" s="24">
        <v>4256</v>
      </c>
      <c r="E25" s="24">
        <v>460</v>
      </c>
      <c r="F25" s="24">
        <v>63</v>
      </c>
      <c r="G25" s="24">
        <v>1836</v>
      </c>
      <c r="H25" s="24">
        <v>306</v>
      </c>
      <c r="I25" s="24">
        <v>16353</v>
      </c>
      <c r="J25" s="24">
        <v>12436</v>
      </c>
      <c r="K25" s="24">
        <v>1928</v>
      </c>
      <c r="L25" s="24">
        <v>150</v>
      </c>
      <c r="M25" s="36">
        <v>1836</v>
      </c>
      <c r="N25" s="32">
        <v>1487</v>
      </c>
      <c r="O25" s="34">
        <v>2.4717351874244256</v>
      </c>
      <c r="P25" s="34">
        <v>2.9219924812030076</v>
      </c>
      <c r="Q25" s="34">
        <v>4.191304347826087</v>
      </c>
      <c r="R25" s="34">
        <v>2.380952380952381</v>
      </c>
      <c r="S25" s="34">
        <v>4.859477124183006</v>
      </c>
      <c r="T25" s="24">
        <v>785</v>
      </c>
      <c r="U25" s="25">
        <f t="shared" si="0"/>
        <v>0.11865175332527207</v>
      </c>
      <c r="V25" s="24">
        <v>56</v>
      </c>
      <c r="W25" s="24">
        <v>1821</v>
      </c>
      <c r="X25" s="25">
        <f t="shared" si="1"/>
        <v>0.27524183796856105</v>
      </c>
      <c r="Y25" s="24">
        <v>175</v>
      </c>
      <c r="Z25" s="35">
        <v>1318</v>
      </c>
      <c r="AA25" s="25">
        <f t="shared" si="2"/>
        <v>0.19921402660217655</v>
      </c>
      <c r="AB25" s="24">
        <v>0</v>
      </c>
    </row>
    <row r="26" spans="1:28" s="6" customFormat="1" ht="21.75" customHeight="1">
      <c r="A26" s="47" t="s">
        <v>28</v>
      </c>
      <c r="B26" s="48"/>
      <c r="C26" s="33">
        <v>1148</v>
      </c>
      <c r="D26" s="24">
        <v>831</v>
      </c>
      <c r="E26" s="24">
        <v>120</v>
      </c>
      <c r="F26" s="24">
        <v>7</v>
      </c>
      <c r="G26" s="24">
        <v>189</v>
      </c>
      <c r="H26" s="24">
        <v>79</v>
      </c>
      <c r="I26" s="24">
        <v>3014</v>
      </c>
      <c r="J26" s="24">
        <v>2291</v>
      </c>
      <c r="K26" s="24">
        <v>516</v>
      </c>
      <c r="L26" s="24">
        <v>16</v>
      </c>
      <c r="M26" s="36">
        <v>189</v>
      </c>
      <c r="N26" s="32">
        <v>387</v>
      </c>
      <c r="O26" s="34">
        <v>2.6254355400696863</v>
      </c>
      <c r="P26" s="34">
        <v>2.756919374247894</v>
      </c>
      <c r="Q26" s="34">
        <v>4.3</v>
      </c>
      <c r="R26" s="34">
        <v>2.2857142857142856</v>
      </c>
      <c r="S26" s="34">
        <v>4.89873417721519</v>
      </c>
      <c r="T26" s="24">
        <v>83</v>
      </c>
      <c r="U26" s="25">
        <f t="shared" si="0"/>
        <v>0.07229965156794425</v>
      </c>
      <c r="V26" s="24">
        <v>19</v>
      </c>
      <c r="W26" s="24">
        <v>229</v>
      </c>
      <c r="X26" s="25">
        <f t="shared" si="1"/>
        <v>0.1994773519163763</v>
      </c>
      <c r="Y26" s="24">
        <v>48</v>
      </c>
      <c r="Z26" s="35">
        <v>236</v>
      </c>
      <c r="AA26" s="25">
        <f t="shared" si="2"/>
        <v>0.20557491289198607</v>
      </c>
      <c r="AB26" s="24">
        <v>0</v>
      </c>
    </row>
    <row r="27" spans="1:28" s="6" customFormat="1" ht="21.75" customHeight="1">
      <c r="A27" s="47" t="s">
        <v>29</v>
      </c>
      <c r="B27" s="48"/>
      <c r="C27" s="33">
        <v>2387</v>
      </c>
      <c r="D27" s="24">
        <v>1458</v>
      </c>
      <c r="E27" s="24">
        <v>199</v>
      </c>
      <c r="F27" s="24">
        <v>25</v>
      </c>
      <c r="G27" s="24">
        <v>701</v>
      </c>
      <c r="H27" s="24">
        <v>125</v>
      </c>
      <c r="I27" s="24">
        <v>5716</v>
      </c>
      <c r="J27" s="24">
        <v>4121</v>
      </c>
      <c r="K27" s="24">
        <v>829</v>
      </c>
      <c r="L27" s="24">
        <v>57</v>
      </c>
      <c r="M27" s="36">
        <v>701</v>
      </c>
      <c r="N27" s="32">
        <v>604</v>
      </c>
      <c r="O27" s="34">
        <v>2.394637620444072</v>
      </c>
      <c r="P27" s="34">
        <v>2.826474622770919</v>
      </c>
      <c r="Q27" s="34">
        <v>4.165829145728643</v>
      </c>
      <c r="R27" s="34">
        <v>2.28</v>
      </c>
      <c r="S27" s="34">
        <v>4.832</v>
      </c>
      <c r="T27" s="24">
        <v>175</v>
      </c>
      <c r="U27" s="25">
        <f t="shared" si="0"/>
        <v>0.07331378299120235</v>
      </c>
      <c r="V27" s="24">
        <v>27</v>
      </c>
      <c r="W27" s="24">
        <v>455</v>
      </c>
      <c r="X27" s="25">
        <f t="shared" si="1"/>
        <v>0.1906158357771261</v>
      </c>
      <c r="Y27" s="24">
        <v>62</v>
      </c>
      <c r="Z27" s="35">
        <v>508</v>
      </c>
      <c r="AA27" s="25">
        <f t="shared" si="2"/>
        <v>0.21281943862589023</v>
      </c>
      <c r="AB27" s="24">
        <v>0</v>
      </c>
    </row>
    <row r="28" spans="1:28" s="6" customFormat="1" ht="21.75" customHeight="1">
      <c r="A28" s="47" t="s">
        <v>30</v>
      </c>
      <c r="B28" s="48"/>
      <c r="C28" s="33">
        <v>6013</v>
      </c>
      <c r="D28" s="24">
        <v>3412</v>
      </c>
      <c r="E28" s="24">
        <v>327</v>
      </c>
      <c r="F28" s="24">
        <v>49</v>
      </c>
      <c r="G28" s="24">
        <v>2225</v>
      </c>
      <c r="H28" s="24">
        <v>195</v>
      </c>
      <c r="I28" s="24">
        <v>13416</v>
      </c>
      <c r="J28" s="24">
        <v>9728</v>
      </c>
      <c r="K28" s="24">
        <v>1354</v>
      </c>
      <c r="L28" s="24">
        <v>109</v>
      </c>
      <c r="M28" s="36">
        <v>2225</v>
      </c>
      <c r="N28" s="32">
        <v>971</v>
      </c>
      <c r="O28" s="34">
        <v>2.2311658074172627</v>
      </c>
      <c r="P28" s="34">
        <v>2.851113716295428</v>
      </c>
      <c r="Q28" s="34">
        <v>4.140672782874618</v>
      </c>
      <c r="R28" s="34">
        <v>2.2244897959183674</v>
      </c>
      <c r="S28" s="34">
        <v>4.97948717948718</v>
      </c>
      <c r="T28" s="24">
        <v>668</v>
      </c>
      <c r="U28" s="25">
        <f t="shared" si="0"/>
        <v>0.11109263262930318</v>
      </c>
      <c r="V28" s="24">
        <v>42</v>
      </c>
      <c r="W28" s="24">
        <v>1403</v>
      </c>
      <c r="X28" s="25">
        <f t="shared" si="1"/>
        <v>0.23332778978879096</v>
      </c>
      <c r="Y28" s="24">
        <v>107</v>
      </c>
      <c r="Z28" s="35">
        <v>1136</v>
      </c>
      <c r="AA28" s="25">
        <f t="shared" si="2"/>
        <v>0.18892399800432397</v>
      </c>
      <c r="AB28" s="24">
        <v>0</v>
      </c>
    </row>
    <row r="29" spans="1:28" s="6" customFormat="1" ht="21.75" customHeight="1">
      <c r="A29" s="49" t="s">
        <v>31</v>
      </c>
      <c r="B29" s="48"/>
      <c r="C29" s="38">
        <v>3509</v>
      </c>
      <c r="D29" s="24">
        <v>2229</v>
      </c>
      <c r="E29" s="24">
        <v>221</v>
      </c>
      <c r="F29" s="24">
        <v>12</v>
      </c>
      <c r="G29" s="24">
        <v>1046</v>
      </c>
      <c r="H29" s="24">
        <v>142</v>
      </c>
      <c r="I29" s="24">
        <v>8322</v>
      </c>
      <c r="J29" s="24">
        <v>6340</v>
      </c>
      <c r="K29" s="24">
        <v>910</v>
      </c>
      <c r="L29" s="24">
        <v>24</v>
      </c>
      <c r="M29" s="36">
        <v>1046</v>
      </c>
      <c r="N29" s="32">
        <v>674</v>
      </c>
      <c r="O29" s="34">
        <v>2.371615844970077</v>
      </c>
      <c r="P29" s="34">
        <v>2.844324809331539</v>
      </c>
      <c r="Q29" s="34">
        <v>4.117647058823529</v>
      </c>
      <c r="R29" s="34">
        <v>2</v>
      </c>
      <c r="S29" s="34">
        <v>4.746478873239437</v>
      </c>
      <c r="T29" s="24">
        <v>331</v>
      </c>
      <c r="U29" s="25">
        <f t="shared" si="0"/>
        <v>0.09432886862353947</v>
      </c>
      <c r="V29" s="24">
        <v>9</v>
      </c>
      <c r="W29" s="24">
        <v>796</v>
      </c>
      <c r="X29" s="25">
        <f t="shared" si="1"/>
        <v>0.2268452550584212</v>
      </c>
      <c r="Y29" s="24">
        <v>57</v>
      </c>
      <c r="Z29" s="35">
        <v>809</v>
      </c>
      <c r="AA29" s="25">
        <f t="shared" si="2"/>
        <v>0.23055001424907381</v>
      </c>
      <c r="AB29" s="24">
        <v>0</v>
      </c>
    </row>
    <row r="30" spans="1:28" s="6" customFormat="1" ht="21.75" customHeight="1">
      <c r="A30" s="49" t="s">
        <v>32</v>
      </c>
      <c r="B30" s="48"/>
      <c r="C30" s="38">
        <v>2327</v>
      </c>
      <c r="D30" s="24">
        <v>1039</v>
      </c>
      <c r="E30" s="24">
        <v>152</v>
      </c>
      <c r="F30" s="24">
        <v>17</v>
      </c>
      <c r="G30" s="24">
        <v>1119</v>
      </c>
      <c r="H30" s="24">
        <v>89</v>
      </c>
      <c r="I30" s="24">
        <v>4663</v>
      </c>
      <c r="J30" s="35">
        <v>2897</v>
      </c>
      <c r="K30" s="24">
        <v>608</v>
      </c>
      <c r="L30" s="24">
        <v>39</v>
      </c>
      <c r="M30" s="36">
        <v>1119</v>
      </c>
      <c r="N30" s="32">
        <v>420</v>
      </c>
      <c r="O30" s="34">
        <v>2.003867640739149</v>
      </c>
      <c r="P30" s="34">
        <v>2.7882579403272376</v>
      </c>
      <c r="Q30" s="34">
        <v>4</v>
      </c>
      <c r="R30" s="34">
        <v>2.2941176470588234</v>
      </c>
      <c r="S30" s="34">
        <v>4.719101123595506</v>
      </c>
      <c r="T30" s="24">
        <v>155</v>
      </c>
      <c r="U30" s="25">
        <f t="shared" si="0"/>
        <v>0.06660936828534594</v>
      </c>
      <c r="V30" s="24">
        <v>10</v>
      </c>
      <c r="W30" s="24">
        <v>349</v>
      </c>
      <c r="X30" s="25">
        <f t="shared" si="1"/>
        <v>0.14997851310700472</v>
      </c>
      <c r="Y30" s="24">
        <v>43</v>
      </c>
      <c r="Z30" s="35">
        <v>508</v>
      </c>
      <c r="AA30" s="25">
        <f t="shared" si="2"/>
        <v>0.2183068328319725</v>
      </c>
      <c r="AB30" s="24">
        <v>0</v>
      </c>
    </row>
    <row r="31" spans="1:28" s="6" customFormat="1" ht="21.75" customHeight="1">
      <c r="A31" s="49" t="s">
        <v>33</v>
      </c>
      <c r="B31" s="48"/>
      <c r="C31" s="38">
        <v>5779</v>
      </c>
      <c r="D31" s="24">
        <v>3854</v>
      </c>
      <c r="E31" s="24">
        <v>340</v>
      </c>
      <c r="F31" s="24">
        <v>34</v>
      </c>
      <c r="G31" s="24">
        <v>1548</v>
      </c>
      <c r="H31" s="24">
        <v>211</v>
      </c>
      <c r="I31" s="24">
        <v>14111</v>
      </c>
      <c r="J31" s="24">
        <v>11082</v>
      </c>
      <c r="K31" s="24">
        <v>1392</v>
      </c>
      <c r="L31" s="24">
        <v>82</v>
      </c>
      <c r="M31" s="36">
        <v>1548</v>
      </c>
      <c r="N31" s="32">
        <v>1032</v>
      </c>
      <c r="O31" s="34">
        <v>2.4417719328603567</v>
      </c>
      <c r="P31" s="34">
        <v>2.875454073689673</v>
      </c>
      <c r="Q31" s="34">
        <v>4.094117647058823</v>
      </c>
      <c r="R31" s="34">
        <v>2.411764705882353</v>
      </c>
      <c r="S31" s="34">
        <v>4.890995260663507</v>
      </c>
      <c r="T31" s="24">
        <v>672</v>
      </c>
      <c r="U31" s="25">
        <f t="shared" si="0"/>
        <v>0.11628309396089288</v>
      </c>
      <c r="V31" s="24">
        <v>41</v>
      </c>
      <c r="W31" s="24">
        <v>1528</v>
      </c>
      <c r="X31" s="25">
        <f t="shared" si="1"/>
        <v>0.26440560650631595</v>
      </c>
      <c r="Y31" s="24">
        <v>116</v>
      </c>
      <c r="Z31" s="35">
        <v>1149</v>
      </c>
      <c r="AA31" s="25">
        <f t="shared" si="2"/>
        <v>0.19882332583491955</v>
      </c>
      <c r="AB31" s="24">
        <v>0</v>
      </c>
    </row>
    <row r="32" spans="1:28" s="6" customFormat="1" ht="21.75" customHeight="1">
      <c r="A32" s="49" t="s">
        <v>34</v>
      </c>
      <c r="B32" s="48"/>
      <c r="C32" s="38">
        <v>7287</v>
      </c>
      <c r="D32" s="24">
        <v>4331</v>
      </c>
      <c r="E32" s="24">
        <v>518</v>
      </c>
      <c r="F32" s="24">
        <v>51</v>
      </c>
      <c r="G32" s="24">
        <v>2387</v>
      </c>
      <c r="H32" s="24">
        <v>354</v>
      </c>
      <c r="I32" s="24">
        <v>17482</v>
      </c>
      <c r="J32" s="24">
        <v>12769</v>
      </c>
      <c r="K32" s="24">
        <v>2197</v>
      </c>
      <c r="L32" s="24">
        <v>129</v>
      </c>
      <c r="M32" s="36">
        <v>2387</v>
      </c>
      <c r="N32" s="32">
        <v>1731</v>
      </c>
      <c r="O32" s="34">
        <v>2.399066831343488</v>
      </c>
      <c r="P32" s="34">
        <v>2.9482798429923807</v>
      </c>
      <c r="Q32" s="34">
        <v>4.241312741312742</v>
      </c>
      <c r="R32" s="34">
        <v>2.5294117647058822</v>
      </c>
      <c r="S32" s="34">
        <v>4.889830508474576</v>
      </c>
      <c r="T32" s="24">
        <v>740</v>
      </c>
      <c r="U32" s="25">
        <f t="shared" si="0"/>
        <v>0.10155070673802662</v>
      </c>
      <c r="V32" s="24">
        <v>62</v>
      </c>
      <c r="W32" s="24">
        <v>1771</v>
      </c>
      <c r="X32" s="25">
        <f t="shared" si="1"/>
        <v>0.2430355427473583</v>
      </c>
      <c r="Y32" s="24">
        <v>182</v>
      </c>
      <c r="Z32" s="35">
        <v>1613</v>
      </c>
      <c r="AA32" s="25">
        <f t="shared" si="2"/>
        <v>0.22135309455194183</v>
      </c>
      <c r="AB32" s="24">
        <v>0</v>
      </c>
    </row>
    <row r="33" spans="1:28" s="6" customFormat="1" ht="21.75" customHeight="1">
      <c r="A33" s="49" t="s">
        <v>35</v>
      </c>
      <c r="B33" s="48"/>
      <c r="C33" s="38">
        <v>3926</v>
      </c>
      <c r="D33" s="24">
        <v>2690</v>
      </c>
      <c r="E33" s="24">
        <v>266</v>
      </c>
      <c r="F33" s="24">
        <v>22</v>
      </c>
      <c r="G33" s="24">
        <v>948</v>
      </c>
      <c r="H33" s="24">
        <v>193</v>
      </c>
      <c r="I33" s="24">
        <v>10480</v>
      </c>
      <c r="J33" s="24">
        <v>8268</v>
      </c>
      <c r="K33" s="24">
        <v>1196</v>
      </c>
      <c r="L33" s="24">
        <v>68</v>
      </c>
      <c r="M33" s="36">
        <v>948</v>
      </c>
      <c r="N33" s="32">
        <v>976</v>
      </c>
      <c r="O33" s="34">
        <v>2.6693835965359143</v>
      </c>
      <c r="P33" s="34">
        <v>3.0736059479553903</v>
      </c>
      <c r="Q33" s="34">
        <v>4.496240601503759</v>
      </c>
      <c r="R33" s="34">
        <v>3.090909090909091</v>
      </c>
      <c r="S33" s="34">
        <v>5.05699481865285</v>
      </c>
      <c r="T33" s="24">
        <v>501</v>
      </c>
      <c r="U33" s="25">
        <f t="shared" si="0"/>
        <v>0.12761079979623027</v>
      </c>
      <c r="V33" s="24">
        <v>45</v>
      </c>
      <c r="W33" s="24">
        <v>1282</v>
      </c>
      <c r="X33" s="25">
        <f t="shared" si="1"/>
        <v>0.32654100866021396</v>
      </c>
      <c r="Y33" s="24">
        <v>130</v>
      </c>
      <c r="Z33" s="35">
        <v>535</v>
      </c>
      <c r="AA33" s="25">
        <f t="shared" si="2"/>
        <v>0.13627101375445747</v>
      </c>
      <c r="AB33" s="24">
        <v>0</v>
      </c>
    </row>
    <row r="34" spans="1:28" s="6" customFormat="1" ht="21.75" customHeight="1">
      <c r="A34" s="49" t="s">
        <v>36</v>
      </c>
      <c r="B34" s="48"/>
      <c r="C34" s="38">
        <v>7064</v>
      </c>
      <c r="D34" s="24">
        <v>4209</v>
      </c>
      <c r="E34" s="24">
        <v>519</v>
      </c>
      <c r="F34" s="24">
        <v>46</v>
      </c>
      <c r="G34" s="24">
        <v>2289</v>
      </c>
      <c r="H34" s="24">
        <v>354</v>
      </c>
      <c r="I34" s="24">
        <v>16828</v>
      </c>
      <c r="J34" s="24">
        <v>12181</v>
      </c>
      <c r="K34" s="24">
        <v>2248</v>
      </c>
      <c r="L34" s="24">
        <v>108</v>
      </c>
      <c r="M34" s="36">
        <v>2289</v>
      </c>
      <c r="N34" s="32">
        <v>1743</v>
      </c>
      <c r="O34" s="34">
        <v>2.382219705549264</v>
      </c>
      <c r="P34" s="34">
        <v>2.8940365882632455</v>
      </c>
      <c r="Q34" s="34">
        <v>4.331406551059731</v>
      </c>
      <c r="R34" s="34">
        <v>2.347826086956522</v>
      </c>
      <c r="S34" s="34">
        <v>4.923728813559322</v>
      </c>
      <c r="T34" s="24">
        <v>672</v>
      </c>
      <c r="U34" s="25">
        <f t="shared" si="0"/>
        <v>0.09513023782559456</v>
      </c>
      <c r="V34" s="24">
        <v>47</v>
      </c>
      <c r="W34" s="24">
        <v>1683</v>
      </c>
      <c r="X34" s="25">
        <f t="shared" si="1"/>
        <v>0.2382502831257078</v>
      </c>
      <c r="Y34" s="24">
        <v>211</v>
      </c>
      <c r="Z34" s="35">
        <v>1350</v>
      </c>
      <c r="AA34" s="25">
        <f t="shared" si="2"/>
        <v>0.19110985277463194</v>
      </c>
      <c r="AB34" s="24">
        <v>0</v>
      </c>
    </row>
    <row r="35" spans="1:28" s="6" customFormat="1" ht="21.75" customHeight="1">
      <c r="A35" s="49" t="s">
        <v>37</v>
      </c>
      <c r="B35" s="48"/>
      <c r="C35" s="38">
        <v>4645</v>
      </c>
      <c r="D35" s="24">
        <v>2798</v>
      </c>
      <c r="E35" s="24">
        <v>300</v>
      </c>
      <c r="F35" s="24">
        <v>47</v>
      </c>
      <c r="G35" s="24">
        <v>1499</v>
      </c>
      <c r="H35" s="24">
        <v>207</v>
      </c>
      <c r="I35" s="24">
        <v>11090</v>
      </c>
      <c r="J35" s="24">
        <v>8204</v>
      </c>
      <c r="K35" s="24">
        <v>1269</v>
      </c>
      <c r="L35" s="24">
        <v>116</v>
      </c>
      <c r="M35" s="36">
        <v>1499</v>
      </c>
      <c r="N35" s="32">
        <v>992</v>
      </c>
      <c r="O35" s="34">
        <v>2.38751345532831</v>
      </c>
      <c r="P35" s="34">
        <v>2.9320943531093637</v>
      </c>
      <c r="Q35" s="34">
        <v>4.23</v>
      </c>
      <c r="R35" s="34">
        <v>2.4680851063829787</v>
      </c>
      <c r="S35" s="34">
        <v>4.792270531400966</v>
      </c>
      <c r="T35" s="24">
        <v>463</v>
      </c>
      <c r="U35" s="25">
        <f t="shared" si="0"/>
        <v>0.09967707212055975</v>
      </c>
      <c r="V35" s="24">
        <v>44</v>
      </c>
      <c r="W35" s="24">
        <v>1179</v>
      </c>
      <c r="X35" s="25">
        <f t="shared" si="1"/>
        <v>0.25382131324004303</v>
      </c>
      <c r="Y35" s="24">
        <v>126</v>
      </c>
      <c r="Z35" s="35">
        <v>969</v>
      </c>
      <c r="AA35" s="25">
        <f t="shared" si="2"/>
        <v>0.2086114101184069</v>
      </c>
      <c r="AB35" s="24">
        <v>0</v>
      </c>
    </row>
    <row r="36" spans="1:28" s="6" customFormat="1" ht="21.75" customHeight="1">
      <c r="A36" s="49" t="s">
        <v>38</v>
      </c>
      <c r="B36" s="48"/>
      <c r="C36" s="38">
        <v>3498</v>
      </c>
      <c r="D36" s="24">
        <v>2476</v>
      </c>
      <c r="E36" s="24">
        <v>359</v>
      </c>
      <c r="F36" s="24">
        <v>17</v>
      </c>
      <c r="G36" s="24">
        <v>645</v>
      </c>
      <c r="H36" s="24">
        <v>253</v>
      </c>
      <c r="I36" s="24">
        <v>9383</v>
      </c>
      <c r="J36" s="24">
        <v>7126</v>
      </c>
      <c r="K36" s="24">
        <v>1569</v>
      </c>
      <c r="L36" s="24">
        <v>41</v>
      </c>
      <c r="M36" s="36">
        <v>645</v>
      </c>
      <c r="N36" s="32">
        <v>1234</v>
      </c>
      <c r="O36" s="34">
        <v>2.6823899371069184</v>
      </c>
      <c r="P36" s="34">
        <v>2.878029079159935</v>
      </c>
      <c r="Q36" s="34">
        <v>4.370473537604457</v>
      </c>
      <c r="R36" s="34">
        <v>2.411764705882353</v>
      </c>
      <c r="S36" s="34">
        <v>4.877470355731226</v>
      </c>
      <c r="T36" s="24">
        <v>313</v>
      </c>
      <c r="U36" s="25">
        <f t="shared" si="0"/>
        <v>0.08947970268724986</v>
      </c>
      <c r="V36" s="24">
        <v>45</v>
      </c>
      <c r="W36" s="24">
        <v>847</v>
      </c>
      <c r="X36" s="25">
        <f t="shared" si="1"/>
        <v>0.24213836477987422</v>
      </c>
      <c r="Y36" s="24">
        <v>129</v>
      </c>
      <c r="Z36" s="35">
        <v>786</v>
      </c>
      <c r="AA36" s="25">
        <f t="shared" si="2"/>
        <v>0.22469982847341338</v>
      </c>
      <c r="AB36" s="24">
        <v>0</v>
      </c>
    </row>
    <row r="37" spans="1:28" s="6" customFormat="1" ht="21.75" customHeight="1">
      <c r="A37" s="49" t="s">
        <v>39</v>
      </c>
      <c r="B37" s="48"/>
      <c r="C37" s="38">
        <v>1661</v>
      </c>
      <c r="D37" s="24">
        <v>1193</v>
      </c>
      <c r="E37" s="24">
        <v>245</v>
      </c>
      <c r="F37" s="24">
        <v>8</v>
      </c>
      <c r="G37" s="24">
        <v>215</v>
      </c>
      <c r="H37" s="24">
        <v>175</v>
      </c>
      <c r="I37" s="24">
        <v>5136</v>
      </c>
      <c r="J37" s="24">
        <v>3749</v>
      </c>
      <c r="K37" s="24">
        <v>1139</v>
      </c>
      <c r="L37" s="24">
        <v>33</v>
      </c>
      <c r="M37" s="36">
        <v>215</v>
      </c>
      <c r="N37" s="32">
        <v>907</v>
      </c>
      <c r="O37" s="34">
        <v>3.0921131848284165</v>
      </c>
      <c r="P37" s="34">
        <v>3.142497904442582</v>
      </c>
      <c r="Q37" s="34">
        <v>4.648979591836735</v>
      </c>
      <c r="R37" s="34">
        <v>4.125</v>
      </c>
      <c r="S37" s="34">
        <v>5.182857142857143</v>
      </c>
      <c r="T37" s="24">
        <v>233</v>
      </c>
      <c r="U37" s="25">
        <f t="shared" si="0"/>
        <v>0.1402769416014449</v>
      </c>
      <c r="V37" s="24">
        <v>35</v>
      </c>
      <c r="W37" s="24">
        <v>594</v>
      </c>
      <c r="X37" s="25">
        <f t="shared" si="1"/>
        <v>0.3576158940397351</v>
      </c>
      <c r="Y37" s="24">
        <v>109</v>
      </c>
      <c r="Z37" s="35">
        <v>217</v>
      </c>
      <c r="AA37" s="25">
        <f t="shared" si="2"/>
        <v>0.13064419024683926</v>
      </c>
      <c r="AB37" s="24">
        <v>0</v>
      </c>
    </row>
    <row r="38" spans="1:28" s="6" customFormat="1" ht="21.75" customHeight="1">
      <c r="A38" s="49" t="s">
        <v>40</v>
      </c>
      <c r="B38" s="48"/>
      <c r="C38" s="38">
        <v>3812</v>
      </c>
      <c r="D38" s="24">
        <v>2710</v>
      </c>
      <c r="E38" s="24">
        <v>513</v>
      </c>
      <c r="F38" s="24">
        <v>26</v>
      </c>
      <c r="G38" s="24">
        <v>554</v>
      </c>
      <c r="H38" s="24">
        <v>391</v>
      </c>
      <c r="I38" s="24">
        <v>11126</v>
      </c>
      <c r="J38" s="24">
        <v>8088</v>
      </c>
      <c r="K38" s="24">
        <v>2381</v>
      </c>
      <c r="L38" s="24">
        <v>84</v>
      </c>
      <c r="M38" s="36">
        <v>554</v>
      </c>
      <c r="N38" s="32">
        <v>2001</v>
      </c>
      <c r="O38" s="34">
        <v>2.9186778593913956</v>
      </c>
      <c r="P38" s="34">
        <v>2.98450184501845</v>
      </c>
      <c r="Q38" s="34">
        <v>4.641325536062378</v>
      </c>
      <c r="R38" s="34">
        <v>3.230769230769231</v>
      </c>
      <c r="S38" s="34">
        <v>5.117647058823529</v>
      </c>
      <c r="T38" s="24">
        <v>333</v>
      </c>
      <c r="U38" s="25">
        <f t="shared" si="0"/>
        <v>0.08735571878279119</v>
      </c>
      <c r="V38" s="24">
        <v>71</v>
      </c>
      <c r="W38" s="24">
        <v>996</v>
      </c>
      <c r="X38" s="25">
        <f t="shared" si="1"/>
        <v>0.26128016789087094</v>
      </c>
      <c r="Y38" s="24">
        <v>228</v>
      </c>
      <c r="Z38" s="35">
        <v>607</v>
      </c>
      <c r="AA38" s="25">
        <f t="shared" si="2"/>
        <v>0.1592339979013641</v>
      </c>
      <c r="AB38" s="24">
        <v>0</v>
      </c>
    </row>
    <row r="39" spans="1:28" s="6" customFormat="1" ht="21.75" customHeight="1">
      <c r="A39" s="49" t="s">
        <v>41</v>
      </c>
      <c r="B39" s="48"/>
      <c r="C39" s="38">
        <v>732</v>
      </c>
      <c r="D39" s="24">
        <v>393</v>
      </c>
      <c r="E39" s="24">
        <v>209</v>
      </c>
      <c r="F39" s="24">
        <v>1</v>
      </c>
      <c r="G39" s="24">
        <v>129</v>
      </c>
      <c r="H39" s="24">
        <v>165</v>
      </c>
      <c r="I39" s="24">
        <v>2252</v>
      </c>
      <c r="J39" s="24">
        <v>1129</v>
      </c>
      <c r="K39" s="24">
        <v>992</v>
      </c>
      <c r="L39" s="24">
        <v>2</v>
      </c>
      <c r="M39" s="36">
        <v>129</v>
      </c>
      <c r="N39" s="32">
        <v>850</v>
      </c>
      <c r="O39" s="34">
        <v>3.0765027322404372</v>
      </c>
      <c r="P39" s="34">
        <v>2.872773536895674</v>
      </c>
      <c r="Q39" s="34">
        <v>4.746411483253588</v>
      </c>
      <c r="R39" s="34">
        <v>2</v>
      </c>
      <c r="S39" s="34">
        <v>5.151515151515151</v>
      </c>
      <c r="T39" s="24">
        <v>45</v>
      </c>
      <c r="U39" s="25">
        <f t="shared" si="0"/>
        <v>0.06147540983606557</v>
      </c>
      <c r="V39" s="24">
        <v>15</v>
      </c>
      <c r="W39" s="24">
        <v>159</v>
      </c>
      <c r="X39" s="25">
        <f t="shared" si="1"/>
        <v>0.21721311475409835</v>
      </c>
      <c r="Y39" s="24">
        <v>73</v>
      </c>
      <c r="Z39" s="35">
        <v>133</v>
      </c>
      <c r="AA39" s="25">
        <f t="shared" si="2"/>
        <v>0.18169398907103826</v>
      </c>
      <c r="AB39" s="24">
        <v>0</v>
      </c>
    </row>
    <row r="40" spans="1:28" s="6" customFormat="1" ht="21.75" customHeight="1">
      <c r="A40" s="49" t="s">
        <v>42</v>
      </c>
      <c r="B40" s="48"/>
      <c r="C40" s="38">
        <v>2652</v>
      </c>
      <c r="D40" s="24">
        <v>2246</v>
      </c>
      <c r="E40" s="24">
        <v>263</v>
      </c>
      <c r="F40" s="24">
        <v>7</v>
      </c>
      <c r="G40" s="24">
        <v>136</v>
      </c>
      <c r="H40" s="24">
        <v>214</v>
      </c>
      <c r="I40" s="24">
        <v>8953</v>
      </c>
      <c r="J40" s="24">
        <v>7554</v>
      </c>
      <c r="K40" s="24">
        <v>1247</v>
      </c>
      <c r="L40" s="24">
        <v>16</v>
      </c>
      <c r="M40" s="36">
        <v>136</v>
      </c>
      <c r="N40" s="32">
        <v>1087</v>
      </c>
      <c r="O40" s="34">
        <v>3.375942684766214</v>
      </c>
      <c r="P40" s="34">
        <v>3.3633125556544967</v>
      </c>
      <c r="Q40" s="34">
        <v>4.741444866920152</v>
      </c>
      <c r="R40" s="34">
        <v>2.2857142857142856</v>
      </c>
      <c r="S40" s="34">
        <v>5.079439252336448</v>
      </c>
      <c r="T40" s="24">
        <v>585</v>
      </c>
      <c r="U40" s="25">
        <f t="shared" si="0"/>
        <v>0.22058823529411764</v>
      </c>
      <c r="V40" s="24">
        <v>45</v>
      </c>
      <c r="W40" s="24">
        <v>1436</v>
      </c>
      <c r="X40" s="25">
        <f t="shared" si="1"/>
        <v>0.5414781297134238</v>
      </c>
      <c r="Y40" s="24">
        <v>133</v>
      </c>
      <c r="Z40" s="35">
        <v>213</v>
      </c>
      <c r="AA40" s="25">
        <f t="shared" si="2"/>
        <v>0.08031674208144797</v>
      </c>
      <c r="AB40" s="24">
        <v>0</v>
      </c>
    </row>
    <row r="41" spans="1:28" s="6" customFormat="1" ht="21.75" customHeight="1">
      <c r="A41" s="49" t="s">
        <v>43</v>
      </c>
      <c r="B41" s="48"/>
      <c r="C41" s="38">
        <v>5152</v>
      </c>
      <c r="D41" s="24">
        <v>3015</v>
      </c>
      <c r="E41" s="24">
        <v>363</v>
      </c>
      <c r="F41" s="24">
        <v>48</v>
      </c>
      <c r="G41" s="24">
        <v>1720</v>
      </c>
      <c r="H41" s="24">
        <v>276</v>
      </c>
      <c r="I41" s="24">
        <v>12681</v>
      </c>
      <c r="J41" s="24">
        <v>9140</v>
      </c>
      <c r="K41" s="24">
        <v>1689</v>
      </c>
      <c r="L41" s="24">
        <v>120</v>
      </c>
      <c r="M41" s="36">
        <v>1720</v>
      </c>
      <c r="N41" s="32">
        <v>1419</v>
      </c>
      <c r="O41" s="34">
        <v>2.4613742236024843</v>
      </c>
      <c r="P41" s="34">
        <v>3.03150912106136</v>
      </c>
      <c r="Q41" s="34">
        <v>4.652892561983471</v>
      </c>
      <c r="R41" s="34">
        <v>2.5</v>
      </c>
      <c r="S41" s="34">
        <v>5.141304347826087</v>
      </c>
      <c r="T41" s="24">
        <v>663</v>
      </c>
      <c r="U41" s="25">
        <f t="shared" si="0"/>
        <v>0.12868788819875776</v>
      </c>
      <c r="V41" s="24">
        <v>59</v>
      </c>
      <c r="W41" s="24">
        <v>1459</v>
      </c>
      <c r="X41" s="25">
        <f t="shared" si="1"/>
        <v>0.2831909937888199</v>
      </c>
      <c r="Y41" s="24">
        <v>160</v>
      </c>
      <c r="Z41" s="35">
        <v>592</v>
      </c>
      <c r="AA41" s="25">
        <f t="shared" si="2"/>
        <v>0.11490683229813664</v>
      </c>
      <c r="AB41" s="24">
        <v>0</v>
      </c>
    </row>
    <row r="42" spans="1:28" s="6" customFormat="1" ht="21.75" customHeight="1">
      <c r="A42" s="49" t="s">
        <v>44</v>
      </c>
      <c r="B42" s="48"/>
      <c r="C42" s="38">
        <v>5703</v>
      </c>
      <c r="D42" s="24">
        <v>3832</v>
      </c>
      <c r="E42" s="24">
        <v>466</v>
      </c>
      <c r="F42" s="24">
        <v>42</v>
      </c>
      <c r="G42" s="24">
        <v>1355</v>
      </c>
      <c r="H42" s="24">
        <v>330</v>
      </c>
      <c r="I42" s="24">
        <v>14750</v>
      </c>
      <c r="J42" s="24">
        <v>11226</v>
      </c>
      <c r="K42" s="24">
        <v>2041</v>
      </c>
      <c r="L42" s="24">
        <v>112</v>
      </c>
      <c r="M42" s="36">
        <v>1355</v>
      </c>
      <c r="N42" s="32">
        <v>1622</v>
      </c>
      <c r="O42" s="34">
        <v>2.586358057162897</v>
      </c>
      <c r="P42" s="34">
        <v>2.9295407098121085</v>
      </c>
      <c r="Q42" s="34">
        <v>4.379828326180258</v>
      </c>
      <c r="R42" s="34">
        <v>2.6666666666666665</v>
      </c>
      <c r="S42" s="34">
        <v>4.915151515151515</v>
      </c>
      <c r="T42" s="24">
        <v>704</v>
      </c>
      <c r="U42" s="25">
        <f t="shared" si="0"/>
        <v>0.12344380150797826</v>
      </c>
      <c r="V42" s="24">
        <v>70</v>
      </c>
      <c r="W42" s="24">
        <v>1549</v>
      </c>
      <c r="X42" s="25">
        <f t="shared" si="1"/>
        <v>0.2716114325793442</v>
      </c>
      <c r="Y42" s="24">
        <v>189</v>
      </c>
      <c r="Z42" s="35">
        <v>1113</v>
      </c>
      <c r="AA42" s="25">
        <f t="shared" si="2"/>
        <v>0.19516044187269857</v>
      </c>
      <c r="AB42" s="24">
        <v>0</v>
      </c>
    </row>
    <row r="43" spans="1:28" s="6" customFormat="1" ht="21.75" customHeight="1">
      <c r="A43" s="49" t="s">
        <v>45</v>
      </c>
      <c r="B43" s="48"/>
      <c r="C43" s="38">
        <v>6176</v>
      </c>
      <c r="D43" s="24">
        <v>3545</v>
      </c>
      <c r="E43" s="24">
        <v>434</v>
      </c>
      <c r="F43" s="24">
        <v>45</v>
      </c>
      <c r="G43" s="24">
        <v>2141</v>
      </c>
      <c r="H43" s="24">
        <v>305</v>
      </c>
      <c r="I43" s="24">
        <v>14751</v>
      </c>
      <c r="J43" s="24">
        <v>10550</v>
      </c>
      <c r="K43" s="24">
        <v>1940</v>
      </c>
      <c r="L43" s="24">
        <v>98</v>
      </c>
      <c r="M43" s="36">
        <v>2141</v>
      </c>
      <c r="N43" s="32">
        <v>1545</v>
      </c>
      <c r="O43" s="34">
        <v>2.3884391191709846</v>
      </c>
      <c r="P43" s="34">
        <v>2.9760225669957685</v>
      </c>
      <c r="Q43" s="34">
        <v>4.470046082949309</v>
      </c>
      <c r="R43" s="34">
        <v>2.1777777777777776</v>
      </c>
      <c r="S43" s="34">
        <v>5.065573770491803</v>
      </c>
      <c r="T43" s="24">
        <v>657</v>
      </c>
      <c r="U43" s="25">
        <f t="shared" si="0"/>
        <v>0.10637953367875648</v>
      </c>
      <c r="V43" s="24">
        <v>55</v>
      </c>
      <c r="W43" s="24">
        <v>1494</v>
      </c>
      <c r="X43" s="25">
        <f t="shared" si="1"/>
        <v>0.2419041450777202</v>
      </c>
      <c r="Y43" s="24">
        <v>177</v>
      </c>
      <c r="Z43" s="35">
        <v>768</v>
      </c>
      <c r="AA43" s="25">
        <f t="shared" si="2"/>
        <v>0.12435233160621761</v>
      </c>
      <c r="AB43" s="24">
        <v>0</v>
      </c>
    </row>
    <row r="44" spans="1:28" s="6" customFormat="1" ht="21.75" customHeight="1" thickBot="1">
      <c r="A44" s="58" t="s">
        <v>46</v>
      </c>
      <c r="B44" s="59"/>
      <c r="C44" s="39">
        <v>7355</v>
      </c>
      <c r="D44" s="40">
        <v>3849</v>
      </c>
      <c r="E44" s="40">
        <v>398</v>
      </c>
      <c r="F44" s="40">
        <v>115</v>
      </c>
      <c r="G44" s="40">
        <v>2979</v>
      </c>
      <c r="H44" s="40">
        <v>286</v>
      </c>
      <c r="I44" s="40">
        <v>16927</v>
      </c>
      <c r="J44" s="40">
        <v>11793</v>
      </c>
      <c r="K44" s="40">
        <v>1847</v>
      </c>
      <c r="L44" s="40">
        <v>280</v>
      </c>
      <c r="M44" s="41">
        <v>2979</v>
      </c>
      <c r="N44" s="40">
        <v>1516</v>
      </c>
      <c r="O44" s="42">
        <v>2.301427600271924</v>
      </c>
      <c r="P44" s="42">
        <v>3.063912704598597</v>
      </c>
      <c r="Q44" s="42">
        <v>4.64070351758794</v>
      </c>
      <c r="R44" s="42">
        <v>2.4347826086956523</v>
      </c>
      <c r="S44" s="42">
        <v>5.300699300699301</v>
      </c>
      <c r="T44" s="40">
        <v>932</v>
      </c>
      <c r="U44" s="43">
        <f t="shared" si="0"/>
        <v>0.12671651937457512</v>
      </c>
      <c r="V44" s="40">
        <v>65</v>
      </c>
      <c r="W44" s="40">
        <v>2141</v>
      </c>
      <c r="X44" s="43">
        <f t="shared" si="1"/>
        <v>0.2910944935418083</v>
      </c>
      <c r="Y44" s="40">
        <v>179</v>
      </c>
      <c r="Z44" s="44">
        <v>576</v>
      </c>
      <c r="AA44" s="43">
        <f t="shared" si="2"/>
        <v>0.07831407205982326</v>
      </c>
      <c r="AB44" s="40">
        <v>0</v>
      </c>
    </row>
    <row r="45" spans="1:28" s="6" customFormat="1" ht="13.5" customHeight="1">
      <c r="A45" s="7" t="s">
        <v>60</v>
      </c>
      <c r="C45" s="7"/>
      <c r="D45" s="8"/>
      <c r="E45" s="8"/>
      <c r="F45" s="8"/>
      <c r="G45" s="8"/>
      <c r="H45" s="8"/>
      <c r="I45" s="8"/>
      <c r="J45" s="8"/>
      <c r="R45" s="20"/>
      <c r="S45" s="17"/>
      <c r="T45" s="18"/>
      <c r="U45" s="18"/>
      <c r="V45" s="18"/>
      <c r="W45" s="18"/>
      <c r="X45" s="18"/>
      <c r="Y45" s="18"/>
      <c r="Z45" s="18"/>
      <c r="AA45" s="19"/>
      <c r="AB45" s="17" t="s">
        <v>47</v>
      </c>
    </row>
    <row r="46" spans="1:13" s="6" customFormat="1" ht="13.5">
      <c r="A46" s="9" t="s">
        <v>53</v>
      </c>
      <c r="C46" s="9"/>
      <c r="D46" s="9"/>
      <c r="E46" s="8"/>
      <c r="F46" s="8"/>
      <c r="G46" s="8"/>
      <c r="H46" s="8"/>
      <c r="I46" s="8"/>
      <c r="J46" s="8"/>
      <c r="K46" s="8"/>
      <c r="L46" s="8"/>
      <c r="M46" s="8"/>
    </row>
    <row r="47" spans="1:13" s="6" customFormat="1" ht="13.5">
      <c r="A47" s="7" t="s">
        <v>54</v>
      </c>
      <c r="C47" s="10"/>
      <c r="D47" s="11"/>
      <c r="E47" s="8"/>
      <c r="F47" s="8"/>
      <c r="G47" s="8"/>
      <c r="H47" s="8"/>
      <c r="I47" s="8"/>
      <c r="J47" s="8"/>
      <c r="K47" s="8"/>
      <c r="L47" s="8"/>
      <c r="M47" s="8"/>
    </row>
    <row r="48" spans="5:28" ht="13.5">
      <c r="E48" s="11"/>
      <c r="F48" s="11"/>
      <c r="G48" s="11"/>
      <c r="H48" s="11"/>
      <c r="I48" s="11"/>
      <c r="J48" s="11"/>
      <c r="K48" s="11"/>
      <c r="L48" s="11"/>
      <c r="M48" s="11"/>
      <c r="T48" s="6"/>
      <c r="U48" s="6"/>
      <c r="V48" s="6"/>
      <c r="W48" s="6"/>
      <c r="X48" s="6"/>
      <c r="Y48" s="6"/>
      <c r="Z48" s="6"/>
      <c r="AA48" s="6"/>
      <c r="AB48" s="6"/>
    </row>
    <row r="49" spans="2:13" ht="13.5">
      <c r="B49" s="10"/>
      <c r="C49" s="10"/>
      <c r="D49" s="11"/>
      <c r="E49" s="11"/>
      <c r="F49" s="11"/>
      <c r="G49" s="11"/>
      <c r="H49" s="11"/>
      <c r="I49" s="11"/>
      <c r="J49" s="11"/>
      <c r="K49" s="11"/>
      <c r="L49" s="11"/>
      <c r="M49" s="11"/>
    </row>
    <row r="50" spans="2:13" ht="13.5">
      <c r="B50" s="10"/>
      <c r="C50" s="10"/>
      <c r="D50" s="11"/>
      <c r="E50" s="11"/>
      <c r="F50" s="11"/>
      <c r="G50" s="11"/>
      <c r="H50" s="11"/>
      <c r="I50" s="11"/>
      <c r="J50" s="11"/>
      <c r="K50" s="11"/>
      <c r="L50" s="11"/>
      <c r="M50" s="11"/>
    </row>
    <row r="51" spans="2:13" ht="13.5">
      <c r="B51" s="10"/>
      <c r="C51" s="10"/>
      <c r="D51" s="11"/>
      <c r="E51" s="11"/>
      <c r="F51" s="11"/>
      <c r="G51" s="11"/>
      <c r="H51" s="11"/>
      <c r="I51" s="11"/>
      <c r="J51" s="11"/>
      <c r="K51" s="11"/>
      <c r="L51" s="11"/>
      <c r="M51" s="11"/>
    </row>
    <row r="52" spans="2:13" ht="13.5">
      <c r="B52" s="10"/>
      <c r="C52" s="10"/>
      <c r="D52" s="11"/>
      <c r="E52" s="11"/>
      <c r="F52" s="11"/>
      <c r="G52" s="11"/>
      <c r="H52" s="11"/>
      <c r="I52" s="11"/>
      <c r="J52" s="11"/>
      <c r="K52" s="11"/>
      <c r="L52" s="11"/>
      <c r="M52" s="11"/>
    </row>
    <row r="53" spans="2:13" ht="13.5">
      <c r="B53" s="10"/>
      <c r="C53" s="10"/>
      <c r="D53" s="11"/>
      <c r="E53" s="11"/>
      <c r="F53" s="11"/>
      <c r="G53" s="11"/>
      <c r="H53" s="11"/>
      <c r="I53" s="11"/>
      <c r="J53" s="11"/>
      <c r="K53" s="11"/>
      <c r="L53" s="11"/>
      <c r="M53" s="11"/>
    </row>
    <row r="54" spans="2:13" ht="13.5">
      <c r="B54" s="10"/>
      <c r="C54" s="10"/>
      <c r="D54" s="11"/>
      <c r="E54" s="11"/>
      <c r="F54" s="11"/>
      <c r="G54" s="11"/>
      <c r="H54" s="11"/>
      <c r="I54" s="11"/>
      <c r="J54" s="11"/>
      <c r="K54" s="11"/>
      <c r="L54" s="11"/>
      <c r="M54" s="11"/>
    </row>
    <row r="55" spans="2:13" ht="13.5">
      <c r="B55" s="10"/>
      <c r="C55" s="10"/>
      <c r="D55" s="11"/>
      <c r="E55" s="11"/>
      <c r="F55" s="11"/>
      <c r="G55" s="11"/>
      <c r="H55" s="11"/>
      <c r="I55" s="11"/>
      <c r="J55" s="11"/>
      <c r="K55" s="11"/>
      <c r="L55" s="11"/>
      <c r="M55" s="11"/>
    </row>
    <row r="56" spans="2:13" ht="13.5">
      <c r="B56" s="10"/>
      <c r="C56" s="10"/>
      <c r="D56" s="11"/>
      <c r="E56" s="11"/>
      <c r="F56" s="11"/>
      <c r="G56" s="11"/>
      <c r="H56" s="11"/>
      <c r="I56" s="11"/>
      <c r="J56" s="11"/>
      <c r="K56" s="11"/>
      <c r="L56" s="11"/>
      <c r="M56" s="11"/>
    </row>
    <row r="57" spans="2:13" ht="13.5">
      <c r="B57" s="10"/>
      <c r="C57" s="10"/>
      <c r="D57" s="11"/>
      <c r="E57" s="11"/>
      <c r="F57" s="11"/>
      <c r="G57" s="11"/>
      <c r="H57" s="11"/>
      <c r="I57" s="11"/>
      <c r="J57" s="11"/>
      <c r="K57" s="11"/>
      <c r="L57" s="11"/>
      <c r="M57" s="11"/>
    </row>
    <row r="58" spans="2:13" ht="13.5">
      <c r="B58" s="10"/>
      <c r="C58" s="10"/>
      <c r="D58" s="11"/>
      <c r="E58" s="11"/>
      <c r="F58" s="11"/>
      <c r="G58" s="11"/>
      <c r="H58" s="11"/>
      <c r="I58" s="11"/>
      <c r="J58" s="11"/>
      <c r="K58" s="11"/>
      <c r="L58" s="11"/>
      <c r="M58" s="11"/>
    </row>
    <row r="59" spans="2:13" ht="13.5">
      <c r="B59" s="10"/>
      <c r="C59" s="10"/>
      <c r="D59" s="11"/>
      <c r="E59" s="11"/>
      <c r="F59" s="11"/>
      <c r="G59" s="11"/>
      <c r="H59" s="11"/>
      <c r="I59" s="11"/>
      <c r="J59" s="11"/>
      <c r="K59" s="11"/>
      <c r="L59" s="11"/>
      <c r="M59" s="11"/>
    </row>
    <row r="60" spans="2:13" ht="13.5">
      <c r="B60" s="10"/>
      <c r="C60" s="10"/>
      <c r="D60" s="11"/>
      <c r="E60" s="11"/>
      <c r="F60" s="11"/>
      <c r="G60" s="11"/>
      <c r="H60" s="11"/>
      <c r="I60" s="11"/>
      <c r="J60" s="11"/>
      <c r="K60" s="11"/>
      <c r="L60" s="11"/>
      <c r="M60" s="11"/>
    </row>
    <row r="61" spans="2:13" ht="13.5">
      <c r="B61" s="10"/>
      <c r="C61" s="10"/>
      <c r="D61" s="11"/>
      <c r="E61" s="11"/>
      <c r="F61" s="11"/>
      <c r="G61" s="11"/>
      <c r="H61" s="11"/>
      <c r="I61" s="11"/>
      <c r="J61" s="11"/>
      <c r="K61" s="11"/>
      <c r="L61" s="11"/>
      <c r="M61" s="11"/>
    </row>
    <row r="62" spans="2:13" ht="13.5">
      <c r="B62" s="10"/>
      <c r="C62" s="10"/>
      <c r="D62" s="11"/>
      <c r="E62" s="11"/>
      <c r="F62" s="11"/>
      <c r="G62" s="11"/>
      <c r="H62" s="11"/>
      <c r="I62" s="11"/>
      <c r="J62" s="11"/>
      <c r="K62" s="11"/>
      <c r="L62" s="11"/>
      <c r="M62" s="11"/>
    </row>
    <row r="63" spans="2:13" ht="13.5">
      <c r="B63" s="10"/>
      <c r="C63" s="10"/>
      <c r="D63" s="11"/>
      <c r="E63" s="11"/>
      <c r="F63" s="11"/>
      <c r="G63" s="11"/>
      <c r="H63" s="11"/>
      <c r="I63" s="11"/>
      <c r="J63" s="11"/>
      <c r="K63" s="11"/>
      <c r="L63" s="11"/>
      <c r="M63" s="11"/>
    </row>
    <row r="64" spans="2:13" ht="13.5">
      <c r="B64" s="10"/>
      <c r="C64" s="10"/>
      <c r="D64" s="11"/>
      <c r="E64" s="11"/>
      <c r="F64" s="11"/>
      <c r="G64" s="11"/>
      <c r="H64" s="11"/>
      <c r="I64" s="11"/>
      <c r="J64" s="11"/>
      <c r="K64" s="11"/>
      <c r="L64" s="11"/>
      <c r="M64" s="11"/>
    </row>
    <row r="65" spans="2:13" ht="13.5">
      <c r="B65" s="10"/>
      <c r="C65" s="10"/>
      <c r="D65" s="11"/>
      <c r="E65" s="11"/>
      <c r="F65" s="11"/>
      <c r="G65" s="11"/>
      <c r="H65" s="11"/>
      <c r="I65" s="11"/>
      <c r="J65" s="11"/>
      <c r="K65" s="11"/>
      <c r="L65" s="11"/>
      <c r="M65" s="11"/>
    </row>
    <row r="66" spans="2:13" ht="13.5">
      <c r="B66" s="10"/>
      <c r="C66" s="10"/>
      <c r="D66" s="11"/>
      <c r="E66" s="11"/>
      <c r="F66" s="11"/>
      <c r="G66" s="11"/>
      <c r="H66" s="11"/>
      <c r="I66" s="11"/>
      <c r="J66" s="11"/>
      <c r="K66" s="11"/>
      <c r="L66" s="11"/>
      <c r="M66" s="11"/>
    </row>
    <row r="67" spans="2:13" ht="13.5">
      <c r="B67" s="10"/>
      <c r="C67" s="10"/>
      <c r="D67" s="11"/>
      <c r="E67" s="11"/>
      <c r="F67" s="11"/>
      <c r="G67" s="11"/>
      <c r="H67" s="11"/>
      <c r="I67" s="11"/>
      <c r="J67" s="11"/>
      <c r="K67" s="11"/>
      <c r="L67" s="11"/>
      <c r="M67" s="11"/>
    </row>
    <row r="68" spans="2:13" ht="13.5">
      <c r="B68" s="10"/>
      <c r="C68" s="10"/>
      <c r="D68" s="11"/>
      <c r="E68" s="11"/>
      <c r="F68" s="11"/>
      <c r="G68" s="11"/>
      <c r="H68" s="11"/>
      <c r="I68" s="11"/>
      <c r="J68" s="11"/>
      <c r="K68" s="11"/>
      <c r="L68" s="11"/>
      <c r="M68" s="11"/>
    </row>
    <row r="69" spans="2:13" ht="13.5">
      <c r="B69" s="10"/>
      <c r="C69" s="10"/>
      <c r="D69" s="11"/>
      <c r="E69" s="11"/>
      <c r="F69" s="11"/>
      <c r="G69" s="11"/>
      <c r="H69" s="11"/>
      <c r="I69" s="11"/>
      <c r="J69" s="11"/>
      <c r="K69" s="11"/>
      <c r="L69" s="11"/>
      <c r="M69" s="11"/>
    </row>
    <row r="70" spans="2:13" ht="13.5">
      <c r="B70" s="10"/>
      <c r="C70" s="10"/>
      <c r="D70" s="11"/>
      <c r="E70" s="11"/>
      <c r="F70" s="11"/>
      <c r="G70" s="11"/>
      <c r="H70" s="11"/>
      <c r="I70" s="11"/>
      <c r="J70" s="11"/>
      <c r="K70" s="11"/>
      <c r="L70" s="11"/>
      <c r="M70" s="11"/>
    </row>
    <row r="71" spans="2:13" ht="13.5">
      <c r="B71" s="10"/>
      <c r="C71" s="10"/>
      <c r="D71" s="11"/>
      <c r="E71" s="11"/>
      <c r="F71" s="11"/>
      <c r="G71" s="11"/>
      <c r="H71" s="11"/>
      <c r="I71" s="11"/>
      <c r="J71" s="11"/>
      <c r="K71" s="11"/>
      <c r="L71" s="11"/>
      <c r="M71" s="11"/>
    </row>
    <row r="72" spans="2:13" ht="13.5">
      <c r="B72" s="10"/>
      <c r="C72" s="10"/>
      <c r="D72" s="11"/>
      <c r="E72" s="11"/>
      <c r="F72" s="11"/>
      <c r="G72" s="11"/>
      <c r="H72" s="11"/>
      <c r="I72" s="11"/>
      <c r="J72" s="11"/>
      <c r="K72" s="11"/>
      <c r="L72" s="11"/>
      <c r="M72" s="11"/>
    </row>
    <row r="73" spans="2:13" ht="13.5">
      <c r="B73" s="10"/>
      <c r="C73" s="10"/>
      <c r="D73" s="11"/>
      <c r="E73" s="11"/>
      <c r="F73" s="11"/>
      <c r="G73" s="11"/>
      <c r="H73" s="11"/>
      <c r="I73" s="11"/>
      <c r="J73" s="11"/>
      <c r="K73" s="11"/>
      <c r="L73" s="11"/>
      <c r="M73" s="11"/>
    </row>
    <row r="74" spans="2:13" ht="13.5">
      <c r="B74" s="10"/>
      <c r="C74" s="10"/>
      <c r="D74" s="11"/>
      <c r="E74" s="11"/>
      <c r="F74" s="11"/>
      <c r="G74" s="11"/>
      <c r="H74" s="11"/>
      <c r="I74" s="11"/>
      <c r="J74" s="11"/>
      <c r="K74" s="11"/>
      <c r="L74" s="11"/>
      <c r="M74" s="11"/>
    </row>
    <row r="75" spans="2:13" ht="13.5">
      <c r="B75" s="10"/>
      <c r="C75" s="10"/>
      <c r="D75" s="11"/>
      <c r="E75" s="11"/>
      <c r="F75" s="11"/>
      <c r="G75" s="11"/>
      <c r="H75" s="11"/>
      <c r="I75" s="11"/>
      <c r="J75" s="11"/>
      <c r="K75" s="11"/>
      <c r="L75" s="11"/>
      <c r="M75" s="11"/>
    </row>
    <row r="76" spans="2:13" ht="13.5">
      <c r="B76" s="10"/>
      <c r="C76" s="10"/>
      <c r="D76" s="11"/>
      <c r="E76" s="11"/>
      <c r="F76" s="11"/>
      <c r="G76" s="11"/>
      <c r="H76" s="11"/>
      <c r="I76" s="11"/>
      <c r="J76" s="11"/>
      <c r="K76" s="11"/>
      <c r="L76" s="11"/>
      <c r="M76" s="11"/>
    </row>
    <row r="77" spans="2:13" ht="13.5">
      <c r="B77" s="10"/>
      <c r="C77" s="10"/>
      <c r="D77" s="11"/>
      <c r="E77" s="11"/>
      <c r="F77" s="11"/>
      <c r="G77" s="11"/>
      <c r="H77" s="11"/>
      <c r="I77" s="11"/>
      <c r="J77" s="11"/>
      <c r="K77" s="11"/>
      <c r="L77" s="11"/>
      <c r="M77" s="11"/>
    </row>
    <row r="78" spans="2:13" ht="13.5">
      <c r="B78" s="10"/>
      <c r="C78" s="10"/>
      <c r="D78" s="11"/>
      <c r="E78" s="11"/>
      <c r="F78" s="11"/>
      <c r="G78" s="11"/>
      <c r="H78" s="11"/>
      <c r="I78" s="11"/>
      <c r="J78" s="11"/>
      <c r="K78" s="11"/>
      <c r="L78" s="11"/>
      <c r="M78" s="11"/>
    </row>
    <row r="79" spans="2:13" ht="13.5">
      <c r="B79" s="10"/>
      <c r="C79" s="10"/>
      <c r="D79" s="11"/>
      <c r="E79" s="11"/>
      <c r="F79" s="11"/>
      <c r="G79" s="11"/>
      <c r="H79" s="11"/>
      <c r="I79" s="11"/>
      <c r="J79" s="11"/>
      <c r="K79" s="11"/>
      <c r="L79" s="11"/>
      <c r="M79" s="11"/>
    </row>
    <row r="80" spans="2:13" ht="13.5">
      <c r="B80" s="10"/>
      <c r="C80" s="10"/>
      <c r="D80" s="11"/>
      <c r="E80" s="11"/>
      <c r="F80" s="11"/>
      <c r="G80" s="11"/>
      <c r="H80" s="11"/>
      <c r="I80" s="11"/>
      <c r="J80" s="11"/>
      <c r="K80" s="11"/>
      <c r="L80" s="11"/>
      <c r="M80" s="11"/>
    </row>
    <row r="81" spans="2:13" ht="13.5">
      <c r="B81" s="10"/>
      <c r="C81" s="10"/>
      <c r="D81" s="11"/>
      <c r="E81" s="11"/>
      <c r="F81" s="11"/>
      <c r="G81" s="11"/>
      <c r="H81" s="11"/>
      <c r="I81" s="11"/>
      <c r="J81" s="11"/>
      <c r="K81" s="11"/>
      <c r="L81" s="11"/>
      <c r="M81" s="11"/>
    </row>
    <row r="82" spans="2:13" ht="13.5">
      <c r="B82" s="10"/>
      <c r="C82" s="10"/>
      <c r="D82" s="11"/>
      <c r="E82" s="11"/>
      <c r="F82" s="11"/>
      <c r="G82" s="11"/>
      <c r="H82" s="11"/>
      <c r="I82" s="11"/>
      <c r="J82" s="11"/>
      <c r="K82" s="11"/>
      <c r="L82" s="11"/>
      <c r="M82" s="11"/>
    </row>
    <row r="83" spans="2:13" ht="13.5">
      <c r="B83" s="10"/>
      <c r="C83" s="10"/>
      <c r="D83" s="11"/>
      <c r="E83" s="11"/>
      <c r="F83" s="11"/>
      <c r="G83" s="11"/>
      <c r="H83" s="11"/>
      <c r="I83" s="11"/>
      <c r="J83" s="11"/>
      <c r="K83" s="11"/>
      <c r="L83" s="11"/>
      <c r="M83" s="11"/>
    </row>
    <row r="84" spans="2:13" ht="13.5">
      <c r="B84" s="10"/>
      <c r="C84" s="10"/>
      <c r="D84" s="11"/>
      <c r="E84" s="11"/>
      <c r="F84" s="11"/>
      <c r="G84" s="11"/>
      <c r="H84" s="11"/>
      <c r="I84" s="11"/>
      <c r="J84" s="11"/>
      <c r="K84" s="11"/>
      <c r="L84" s="11"/>
      <c r="M84" s="11"/>
    </row>
    <row r="85" spans="2:13" ht="13.5">
      <c r="B85" s="10"/>
      <c r="C85" s="10"/>
      <c r="D85" s="11"/>
      <c r="E85" s="11"/>
      <c r="F85" s="11"/>
      <c r="G85" s="11"/>
      <c r="H85" s="11"/>
      <c r="I85" s="11"/>
      <c r="J85" s="11"/>
      <c r="K85" s="11"/>
      <c r="L85" s="11"/>
      <c r="M85" s="11"/>
    </row>
    <row r="86" spans="2:13" ht="13.5">
      <c r="B86" s="10"/>
      <c r="C86" s="10"/>
      <c r="D86" s="11"/>
      <c r="E86" s="11"/>
      <c r="F86" s="11"/>
      <c r="G86" s="11"/>
      <c r="H86" s="11"/>
      <c r="I86" s="11"/>
      <c r="J86" s="11"/>
      <c r="K86" s="11"/>
      <c r="L86" s="11"/>
      <c r="M86" s="11"/>
    </row>
    <row r="87" spans="2:13" ht="13.5">
      <c r="B87" s="10"/>
      <c r="C87" s="10"/>
      <c r="D87" s="11"/>
      <c r="E87" s="11"/>
      <c r="F87" s="11"/>
      <c r="G87" s="11"/>
      <c r="H87" s="11"/>
      <c r="I87" s="11"/>
      <c r="J87" s="11"/>
      <c r="K87" s="11"/>
      <c r="L87" s="11"/>
      <c r="M87" s="11"/>
    </row>
    <row r="88" spans="2:13" ht="13.5">
      <c r="B88" s="10"/>
      <c r="C88" s="10"/>
      <c r="D88" s="11"/>
      <c r="E88" s="11"/>
      <c r="F88" s="11"/>
      <c r="G88" s="11"/>
      <c r="H88" s="11"/>
      <c r="I88" s="11"/>
      <c r="J88" s="11"/>
      <c r="K88" s="11"/>
      <c r="L88" s="11"/>
      <c r="M88" s="11"/>
    </row>
    <row r="89" spans="2:13" ht="13.5">
      <c r="B89" s="10"/>
      <c r="C89" s="10"/>
      <c r="D89" s="11"/>
      <c r="E89" s="11"/>
      <c r="F89" s="11"/>
      <c r="G89" s="11"/>
      <c r="H89" s="11"/>
      <c r="I89" s="11"/>
      <c r="J89" s="11"/>
      <c r="K89" s="11"/>
      <c r="L89" s="11"/>
      <c r="M89" s="11"/>
    </row>
    <row r="90" spans="2:13" ht="13.5">
      <c r="B90" s="10"/>
      <c r="C90" s="10"/>
      <c r="D90" s="11"/>
      <c r="E90" s="11"/>
      <c r="F90" s="11"/>
      <c r="G90" s="11"/>
      <c r="H90" s="11"/>
      <c r="I90" s="11"/>
      <c r="J90" s="11"/>
      <c r="K90" s="11"/>
      <c r="L90" s="11"/>
      <c r="M90" s="11"/>
    </row>
    <row r="91" spans="2:13" ht="13.5">
      <c r="B91" s="10"/>
      <c r="C91" s="10"/>
      <c r="D91" s="11"/>
      <c r="E91" s="11"/>
      <c r="F91" s="11"/>
      <c r="G91" s="11"/>
      <c r="H91" s="11"/>
      <c r="I91" s="11"/>
      <c r="J91" s="11"/>
      <c r="K91" s="11"/>
      <c r="L91" s="11"/>
      <c r="M91" s="11"/>
    </row>
    <row r="92" spans="2:13" ht="13.5">
      <c r="B92" s="10"/>
      <c r="C92" s="10"/>
      <c r="D92" s="11"/>
      <c r="E92" s="11"/>
      <c r="F92" s="11"/>
      <c r="G92" s="11"/>
      <c r="H92" s="11"/>
      <c r="I92" s="11"/>
      <c r="J92" s="11"/>
      <c r="K92" s="11"/>
      <c r="L92" s="11"/>
      <c r="M92" s="11"/>
    </row>
    <row r="93" spans="2:13" ht="13.5">
      <c r="B93" s="10"/>
      <c r="C93" s="10"/>
      <c r="D93" s="11"/>
      <c r="E93" s="11"/>
      <c r="F93" s="11"/>
      <c r="G93" s="11"/>
      <c r="H93" s="11"/>
      <c r="I93" s="11"/>
      <c r="J93" s="11"/>
      <c r="K93" s="11"/>
      <c r="L93" s="11"/>
      <c r="M93" s="11"/>
    </row>
    <row r="94" spans="2:13" ht="13.5">
      <c r="B94" s="10"/>
      <c r="C94" s="10"/>
      <c r="D94" s="11"/>
      <c r="E94" s="11"/>
      <c r="F94" s="11"/>
      <c r="G94" s="11"/>
      <c r="H94" s="11"/>
      <c r="I94" s="11"/>
      <c r="J94" s="11"/>
      <c r="K94" s="11"/>
      <c r="L94" s="11"/>
      <c r="M94" s="11"/>
    </row>
    <row r="95" spans="2:13" ht="13.5">
      <c r="B95" s="10"/>
      <c r="C95" s="10"/>
      <c r="D95" s="11"/>
      <c r="E95" s="11"/>
      <c r="F95" s="11"/>
      <c r="G95" s="11"/>
      <c r="H95" s="11"/>
      <c r="I95" s="11"/>
      <c r="J95" s="11"/>
      <c r="K95" s="11"/>
      <c r="L95" s="11"/>
      <c r="M95" s="11"/>
    </row>
    <row r="96" spans="2:13" ht="13.5">
      <c r="B96" s="10"/>
      <c r="C96" s="10"/>
      <c r="D96" s="11"/>
      <c r="E96" s="11"/>
      <c r="F96" s="11"/>
      <c r="G96" s="11"/>
      <c r="H96" s="11"/>
      <c r="I96" s="11"/>
      <c r="J96" s="11"/>
      <c r="K96" s="11"/>
      <c r="L96" s="11"/>
      <c r="M96" s="11"/>
    </row>
    <row r="97" spans="2:13" ht="13.5">
      <c r="B97" s="10"/>
      <c r="C97" s="10"/>
      <c r="D97" s="11"/>
      <c r="E97" s="11"/>
      <c r="F97" s="11"/>
      <c r="G97" s="11"/>
      <c r="H97" s="11"/>
      <c r="I97" s="11"/>
      <c r="J97" s="11"/>
      <c r="K97" s="11"/>
      <c r="L97" s="11"/>
      <c r="M97" s="11"/>
    </row>
    <row r="98" spans="2:13" ht="13.5">
      <c r="B98" s="10"/>
      <c r="C98" s="10"/>
      <c r="D98" s="11"/>
      <c r="E98" s="11"/>
      <c r="F98" s="11"/>
      <c r="G98" s="11"/>
      <c r="H98" s="11"/>
      <c r="I98" s="11"/>
      <c r="J98" s="11"/>
      <c r="K98" s="11"/>
      <c r="L98" s="11"/>
      <c r="M98" s="11"/>
    </row>
    <row r="99" spans="2:13" ht="13.5">
      <c r="B99" s="10"/>
      <c r="C99" s="10"/>
      <c r="D99" s="11"/>
      <c r="E99" s="11"/>
      <c r="F99" s="11"/>
      <c r="G99" s="11"/>
      <c r="H99" s="11"/>
      <c r="I99" s="11"/>
      <c r="J99" s="11"/>
      <c r="K99" s="11"/>
      <c r="L99" s="11"/>
      <c r="M99" s="11"/>
    </row>
    <row r="100" spans="2:13" ht="13.5">
      <c r="B100" s="10"/>
      <c r="C100" s="10"/>
      <c r="D100" s="11"/>
      <c r="E100" s="11"/>
      <c r="F100" s="11"/>
      <c r="G100" s="11"/>
      <c r="H100" s="11"/>
      <c r="I100" s="11"/>
      <c r="J100" s="11"/>
      <c r="K100" s="11"/>
      <c r="L100" s="11"/>
      <c r="M100" s="11"/>
    </row>
    <row r="101" spans="2:13" ht="13.5">
      <c r="B101" s="10"/>
      <c r="C101" s="10"/>
      <c r="D101" s="11"/>
      <c r="E101" s="11"/>
      <c r="F101" s="11"/>
      <c r="G101" s="11"/>
      <c r="H101" s="11"/>
      <c r="I101" s="11"/>
      <c r="J101" s="11"/>
      <c r="K101" s="11"/>
      <c r="L101" s="11"/>
      <c r="M101" s="11"/>
    </row>
    <row r="102" spans="2:13" ht="13.5">
      <c r="B102" s="10"/>
      <c r="C102" s="10"/>
      <c r="D102" s="11"/>
      <c r="E102" s="11"/>
      <c r="F102" s="11"/>
      <c r="G102" s="11"/>
      <c r="H102" s="11"/>
      <c r="I102" s="11"/>
      <c r="J102" s="11"/>
      <c r="K102" s="11"/>
      <c r="L102" s="11"/>
      <c r="M102" s="11"/>
    </row>
    <row r="103" spans="2:13" ht="13.5">
      <c r="B103" s="10"/>
      <c r="C103" s="10"/>
      <c r="D103" s="11"/>
      <c r="E103" s="11"/>
      <c r="F103" s="11"/>
      <c r="G103" s="11"/>
      <c r="H103" s="11"/>
      <c r="I103" s="11"/>
      <c r="J103" s="11"/>
      <c r="K103" s="11"/>
      <c r="L103" s="11"/>
      <c r="M103" s="11"/>
    </row>
    <row r="104" spans="2:13" ht="13.5">
      <c r="B104" s="10"/>
      <c r="C104" s="10"/>
      <c r="D104" s="11"/>
      <c r="E104" s="11"/>
      <c r="F104" s="11"/>
      <c r="G104" s="11"/>
      <c r="H104" s="11"/>
      <c r="I104" s="11"/>
      <c r="J104" s="11"/>
      <c r="K104" s="11"/>
      <c r="L104" s="11"/>
      <c r="M104" s="11"/>
    </row>
    <row r="105" spans="2:13" ht="13.5">
      <c r="B105" s="10"/>
      <c r="C105" s="10"/>
      <c r="D105" s="11"/>
      <c r="E105" s="11"/>
      <c r="F105" s="11"/>
      <c r="G105" s="11"/>
      <c r="H105" s="11"/>
      <c r="I105" s="11"/>
      <c r="J105" s="11"/>
      <c r="K105" s="11"/>
      <c r="L105" s="11"/>
      <c r="M105" s="11"/>
    </row>
    <row r="106" spans="2:13" ht="13.5">
      <c r="B106" s="10"/>
      <c r="C106" s="10"/>
      <c r="D106" s="11"/>
      <c r="E106" s="11"/>
      <c r="F106" s="11"/>
      <c r="G106" s="11"/>
      <c r="H106" s="11"/>
      <c r="I106" s="11"/>
      <c r="J106" s="11"/>
      <c r="K106" s="11"/>
      <c r="L106" s="11"/>
      <c r="M106" s="11"/>
    </row>
    <row r="107" spans="2:13" ht="13.5">
      <c r="B107" s="10"/>
      <c r="C107" s="10"/>
      <c r="D107" s="11"/>
      <c r="E107" s="11"/>
      <c r="F107" s="11"/>
      <c r="G107" s="11"/>
      <c r="H107" s="11"/>
      <c r="I107" s="11"/>
      <c r="J107" s="11"/>
      <c r="K107" s="11"/>
      <c r="L107" s="11"/>
      <c r="M107" s="11"/>
    </row>
    <row r="108" spans="2:13" ht="13.5">
      <c r="B108" s="10"/>
      <c r="C108" s="10"/>
      <c r="D108" s="11"/>
      <c r="E108" s="11"/>
      <c r="F108" s="11"/>
      <c r="G108" s="11"/>
      <c r="H108" s="11"/>
      <c r="I108" s="11"/>
      <c r="J108" s="11"/>
      <c r="K108" s="11"/>
      <c r="L108" s="11"/>
      <c r="M108" s="11"/>
    </row>
    <row r="109" spans="2:13" ht="13.5">
      <c r="B109" s="10"/>
      <c r="C109" s="10"/>
      <c r="D109" s="11"/>
      <c r="E109" s="11"/>
      <c r="F109" s="11"/>
      <c r="G109" s="11"/>
      <c r="H109" s="11"/>
      <c r="I109" s="11"/>
      <c r="J109" s="11"/>
      <c r="K109" s="11"/>
      <c r="L109" s="11"/>
      <c r="M109" s="11"/>
    </row>
    <row r="110" spans="2:13" ht="13.5">
      <c r="B110" s="10"/>
      <c r="C110" s="10"/>
      <c r="D110" s="11"/>
      <c r="E110" s="11"/>
      <c r="F110" s="11"/>
      <c r="G110" s="11"/>
      <c r="H110" s="11"/>
      <c r="I110" s="11"/>
      <c r="J110" s="11"/>
      <c r="K110" s="11"/>
      <c r="L110" s="11"/>
      <c r="M110" s="11"/>
    </row>
    <row r="111" spans="2:13" ht="13.5">
      <c r="B111" s="10"/>
      <c r="C111" s="10"/>
      <c r="D111" s="11"/>
      <c r="E111" s="11"/>
      <c r="F111" s="11"/>
      <c r="G111" s="11"/>
      <c r="H111" s="11"/>
      <c r="I111" s="11"/>
      <c r="J111" s="11"/>
      <c r="K111" s="11"/>
      <c r="L111" s="11"/>
      <c r="M111" s="11"/>
    </row>
    <row r="112" spans="2:13" ht="13.5">
      <c r="B112" s="10"/>
      <c r="C112" s="10"/>
      <c r="D112" s="11"/>
      <c r="E112" s="11"/>
      <c r="F112" s="11"/>
      <c r="G112" s="11"/>
      <c r="H112" s="11"/>
      <c r="I112" s="11"/>
      <c r="J112" s="11"/>
      <c r="K112" s="11"/>
      <c r="L112" s="11"/>
      <c r="M112" s="11"/>
    </row>
    <row r="113" spans="2:13" ht="13.5">
      <c r="B113" s="10"/>
      <c r="C113" s="10"/>
      <c r="D113" s="11"/>
      <c r="E113" s="11"/>
      <c r="F113" s="11"/>
      <c r="G113" s="11"/>
      <c r="H113" s="11"/>
      <c r="I113" s="11"/>
      <c r="J113" s="11"/>
      <c r="K113" s="11"/>
      <c r="L113" s="11"/>
      <c r="M113" s="11"/>
    </row>
    <row r="114" spans="2:13" ht="13.5">
      <c r="B114" s="10"/>
      <c r="C114" s="10"/>
      <c r="D114" s="11"/>
      <c r="E114" s="11"/>
      <c r="F114" s="11"/>
      <c r="G114" s="11"/>
      <c r="H114" s="11"/>
      <c r="I114" s="11"/>
      <c r="J114" s="11"/>
      <c r="K114" s="11"/>
      <c r="L114" s="11"/>
      <c r="M114" s="11"/>
    </row>
    <row r="115" spans="2:13" ht="13.5">
      <c r="B115" s="10"/>
      <c r="C115" s="10"/>
      <c r="D115" s="11"/>
      <c r="E115" s="11"/>
      <c r="F115" s="11"/>
      <c r="G115" s="11"/>
      <c r="H115" s="11"/>
      <c r="I115" s="11"/>
      <c r="J115" s="11"/>
      <c r="K115" s="11"/>
      <c r="L115" s="11"/>
      <c r="M115" s="11"/>
    </row>
    <row r="116" spans="2:13" ht="13.5">
      <c r="B116" s="10"/>
      <c r="C116" s="10"/>
      <c r="D116" s="11"/>
      <c r="E116" s="11"/>
      <c r="F116" s="11"/>
      <c r="G116" s="11"/>
      <c r="H116" s="11"/>
      <c r="I116" s="11"/>
      <c r="J116" s="11"/>
      <c r="K116" s="11"/>
      <c r="L116" s="11"/>
      <c r="M116" s="11"/>
    </row>
    <row r="117" spans="2:13" ht="13.5">
      <c r="B117" s="10"/>
      <c r="C117" s="10"/>
      <c r="D117" s="11"/>
      <c r="E117" s="11"/>
      <c r="F117" s="11"/>
      <c r="G117" s="11"/>
      <c r="H117" s="11"/>
      <c r="I117" s="11"/>
      <c r="J117" s="11"/>
      <c r="K117" s="11"/>
      <c r="L117" s="11"/>
      <c r="M117" s="11"/>
    </row>
    <row r="118" spans="2:13" ht="13.5">
      <c r="B118" s="10"/>
      <c r="C118" s="10"/>
      <c r="D118" s="11"/>
      <c r="E118" s="11"/>
      <c r="F118" s="11"/>
      <c r="G118" s="11"/>
      <c r="H118" s="11"/>
      <c r="I118" s="11"/>
      <c r="J118" s="11"/>
      <c r="K118" s="11"/>
      <c r="L118" s="11"/>
      <c r="M118" s="11"/>
    </row>
    <row r="119" spans="2:13" ht="13.5">
      <c r="B119" s="10"/>
      <c r="C119" s="10"/>
      <c r="D119" s="11"/>
      <c r="E119" s="11"/>
      <c r="F119" s="11"/>
      <c r="G119" s="11"/>
      <c r="H119" s="11"/>
      <c r="I119" s="11"/>
      <c r="J119" s="11"/>
      <c r="K119" s="11"/>
      <c r="L119" s="11"/>
      <c r="M119" s="11"/>
    </row>
    <row r="120" spans="2:13" ht="13.5">
      <c r="B120" s="10"/>
      <c r="C120" s="10"/>
      <c r="D120" s="11"/>
      <c r="E120" s="11"/>
      <c r="F120" s="11"/>
      <c r="G120" s="11"/>
      <c r="H120" s="11"/>
      <c r="I120" s="11"/>
      <c r="J120" s="11"/>
      <c r="K120" s="11"/>
      <c r="L120" s="11"/>
      <c r="M120" s="11"/>
    </row>
    <row r="121" spans="2:13" ht="13.5">
      <c r="B121" s="10"/>
      <c r="C121" s="10"/>
      <c r="D121" s="11"/>
      <c r="E121" s="11"/>
      <c r="F121" s="11"/>
      <c r="G121" s="11"/>
      <c r="H121" s="11"/>
      <c r="I121" s="11"/>
      <c r="J121" s="11"/>
      <c r="K121" s="11"/>
      <c r="L121" s="11"/>
      <c r="M121" s="11"/>
    </row>
    <row r="122" spans="2:13" ht="13.5">
      <c r="B122" s="10"/>
      <c r="C122" s="10"/>
      <c r="D122" s="11"/>
      <c r="E122" s="11"/>
      <c r="F122" s="11"/>
      <c r="G122" s="11"/>
      <c r="H122" s="11"/>
      <c r="I122" s="11"/>
      <c r="J122" s="11"/>
      <c r="K122" s="11"/>
      <c r="L122" s="11"/>
      <c r="M122" s="11"/>
    </row>
    <row r="123" spans="2:13" ht="13.5">
      <c r="B123" s="10"/>
      <c r="C123" s="10"/>
      <c r="D123" s="11"/>
      <c r="E123" s="11"/>
      <c r="F123" s="11"/>
      <c r="G123" s="11"/>
      <c r="H123" s="11"/>
      <c r="I123" s="11"/>
      <c r="J123" s="11"/>
      <c r="K123" s="11"/>
      <c r="L123" s="11"/>
      <c r="M123" s="11"/>
    </row>
    <row r="124" spans="2:13" ht="13.5">
      <c r="B124" s="10"/>
      <c r="C124" s="10"/>
      <c r="D124" s="11"/>
      <c r="E124" s="11"/>
      <c r="F124" s="11"/>
      <c r="G124" s="11"/>
      <c r="H124" s="11"/>
      <c r="I124" s="11"/>
      <c r="J124" s="11"/>
      <c r="K124" s="11"/>
      <c r="L124" s="11"/>
      <c r="M124" s="11"/>
    </row>
    <row r="125" spans="2:13" ht="13.5">
      <c r="B125" s="10"/>
      <c r="C125" s="10"/>
      <c r="D125" s="11"/>
      <c r="E125" s="11"/>
      <c r="F125" s="11"/>
      <c r="G125" s="11"/>
      <c r="H125" s="11"/>
      <c r="I125" s="11"/>
      <c r="J125" s="11"/>
      <c r="K125" s="11"/>
      <c r="L125" s="11"/>
      <c r="M125" s="11"/>
    </row>
    <row r="126" spans="2:13" ht="13.5">
      <c r="B126" s="10"/>
      <c r="C126" s="10"/>
      <c r="D126" s="11"/>
      <c r="E126" s="11"/>
      <c r="F126" s="11"/>
      <c r="G126" s="11"/>
      <c r="H126" s="11"/>
      <c r="I126" s="11"/>
      <c r="J126" s="11"/>
      <c r="K126" s="11"/>
      <c r="L126" s="11"/>
      <c r="M126" s="11"/>
    </row>
    <row r="127" spans="2:13" ht="13.5">
      <c r="B127" s="10"/>
      <c r="C127" s="10"/>
      <c r="D127" s="11"/>
      <c r="E127" s="11"/>
      <c r="F127" s="11"/>
      <c r="G127" s="11"/>
      <c r="H127" s="11"/>
      <c r="I127" s="11"/>
      <c r="J127" s="11"/>
      <c r="K127" s="11"/>
      <c r="L127" s="11"/>
      <c r="M127" s="11"/>
    </row>
    <row r="128" spans="2:13" ht="13.5">
      <c r="B128" s="10"/>
      <c r="C128" s="10"/>
      <c r="D128" s="11"/>
      <c r="E128" s="11"/>
      <c r="F128" s="11"/>
      <c r="G128" s="11"/>
      <c r="H128" s="11"/>
      <c r="I128" s="11"/>
      <c r="J128" s="11"/>
      <c r="K128" s="11"/>
      <c r="L128" s="11"/>
      <c r="M128" s="11"/>
    </row>
    <row r="129" spans="2:13" ht="13.5">
      <c r="B129" s="10"/>
      <c r="C129" s="10"/>
      <c r="D129" s="11"/>
      <c r="E129" s="11"/>
      <c r="F129" s="11"/>
      <c r="G129" s="11"/>
      <c r="H129" s="11"/>
      <c r="I129" s="11"/>
      <c r="J129" s="11"/>
      <c r="K129" s="11"/>
      <c r="L129" s="11"/>
      <c r="M129" s="11"/>
    </row>
    <row r="130" spans="2:13" ht="13.5">
      <c r="B130" s="10"/>
      <c r="C130" s="10"/>
      <c r="D130" s="11"/>
      <c r="E130" s="11"/>
      <c r="F130" s="11"/>
      <c r="G130" s="11"/>
      <c r="H130" s="11"/>
      <c r="I130" s="11"/>
      <c r="J130" s="11"/>
      <c r="K130" s="11"/>
      <c r="L130" s="11"/>
      <c r="M130" s="11"/>
    </row>
    <row r="131" spans="2:13" ht="13.5">
      <c r="B131" s="10"/>
      <c r="C131" s="10"/>
      <c r="D131" s="11"/>
      <c r="E131" s="11"/>
      <c r="F131" s="11"/>
      <c r="G131" s="11"/>
      <c r="H131" s="11"/>
      <c r="I131" s="11"/>
      <c r="J131" s="11"/>
      <c r="K131" s="11"/>
      <c r="L131" s="11"/>
      <c r="M131" s="11"/>
    </row>
    <row r="132" spans="2:13" ht="13.5">
      <c r="B132" s="10"/>
      <c r="C132" s="10"/>
      <c r="D132" s="11"/>
      <c r="E132" s="11"/>
      <c r="F132" s="11"/>
      <c r="G132" s="11"/>
      <c r="H132" s="11"/>
      <c r="I132" s="11"/>
      <c r="J132" s="11"/>
      <c r="K132" s="11"/>
      <c r="L132" s="11"/>
      <c r="M132" s="11"/>
    </row>
    <row r="133" spans="2:13" ht="13.5">
      <c r="B133" s="10"/>
      <c r="C133" s="10"/>
      <c r="D133" s="11"/>
      <c r="E133" s="11"/>
      <c r="F133" s="11"/>
      <c r="G133" s="11"/>
      <c r="H133" s="11"/>
      <c r="I133" s="11"/>
      <c r="J133" s="11"/>
      <c r="K133" s="11"/>
      <c r="L133" s="11"/>
      <c r="M133" s="11"/>
    </row>
    <row r="134" spans="2:13" ht="13.5">
      <c r="B134" s="10"/>
      <c r="C134" s="10"/>
      <c r="D134" s="11"/>
      <c r="E134" s="11"/>
      <c r="F134" s="11"/>
      <c r="G134" s="11"/>
      <c r="H134" s="11"/>
      <c r="I134" s="11"/>
      <c r="J134" s="11"/>
      <c r="K134" s="11"/>
      <c r="L134" s="11"/>
      <c r="M134" s="11"/>
    </row>
    <row r="135" spans="2:13" ht="13.5">
      <c r="B135" s="10"/>
      <c r="C135" s="10"/>
      <c r="D135" s="11"/>
      <c r="E135" s="11"/>
      <c r="F135" s="11"/>
      <c r="G135" s="11"/>
      <c r="H135" s="11"/>
      <c r="I135" s="11"/>
      <c r="J135" s="11"/>
      <c r="K135" s="11"/>
      <c r="L135" s="11"/>
      <c r="M135" s="11"/>
    </row>
    <row r="136" spans="2:13" ht="13.5">
      <c r="B136" s="10"/>
      <c r="C136" s="10"/>
      <c r="D136" s="11"/>
      <c r="E136" s="11"/>
      <c r="F136" s="11"/>
      <c r="G136" s="11"/>
      <c r="H136" s="11"/>
      <c r="I136" s="11"/>
      <c r="J136" s="11"/>
      <c r="K136" s="11"/>
      <c r="L136" s="11"/>
      <c r="M136" s="11"/>
    </row>
    <row r="137" spans="2:13" ht="13.5">
      <c r="B137" s="10"/>
      <c r="C137" s="10"/>
      <c r="D137" s="11"/>
      <c r="E137" s="11"/>
      <c r="F137" s="11"/>
      <c r="G137" s="11"/>
      <c r="H137" s="11"/>
      <c r="I137" s="11"/>
      <c r="J137" s="11"/>
      <c r="K137" s="11"/>
      <c r="L137" s="11"/>
      <c r="M137" s="11"/>
    </row>
    <row r="138" spans="2:13" ht="13.5">
      <c r="B138" s="10"/>
      <c r="C138" s="10"/>
      <c r="D138" s="11"/>
      <c r="E138" s="11"/>
      <c r="F138" s="11"/>
      <c r="G138" s="11"/>
      <c r="H138" s="11"/>
      <c r="I138" s="11"/>
      <c r="J138" s="11"/>
      <c r="K138" s="11"/>
      <c r="L138" s="11"/>
      <c r="M138" s="11"/>
    </row>
    <row r="139" spans="2:13" ht="13.5">
      <c r="B139" s="10"/>
      <c r="C139" s="10"/>
      <c r="D139" s="11"/>
      <c r="E139" s="11"/>
      <c r="F139" s="11"/>
      <c r="G139" s="11"/>
      <c r="H139" s="11"/>
      <c r="I139" s="11"/>
      <c r="J139" s="11"/>
      <c r="K139" s="11"/>
      <c r="L139" s="11"/>
      <c r="M139" s="11"/>
    </row>
    <row r="140" spans="2:13" ht="13.5">
      <c r="B140" s="10"/>
      <c r="C140" s="10"/>
      <c r="D140" s="11"/>
      <c r="E140" s="11"/>
      <c r="F140" s="11"/>
      <c r="G140" s="11"/>
      <c r="H140" s="11"/>
      <c r="I140" s="11"/>
      <c r="J140" s="11"/>
      <c r="K140" s="11"/>
      <c r="L140" s="11"/>
      <c r="M140" s="11"/>
    </row>
  </sheetData>
  <sheetProtection/>
  <mergeCells count="69">
    <mergeCell ref="A26:B26"/>
    <mergeCell ref="A27:B27"/>
    <mergeCell ref="W4:W5"/>
    <mergeCell ref="X4:X5"/>
    <mergeCell ref="Y4:Y5"/>
    <mergeCell ref="Z4:Z5"/>
    <mergeCell ref="A11:B11"/>
    <mergeCell ref="A25:B25"/>
    <mergeCell ref="A23:B23"/>
    <mergeCell ref="A24:B24"/>
    <mergeCell ref="T3:V3"/>
    <mergeCell ref="W3:Y3"/>
    <mergeCell ref="Z3:AB3"/>
    <mergeCell ref="T4:T5"/>
    <mergeCell ref="U4:U5"/>
    <mergeCell ref="V4:V5"/>
    <mergeCell ref="AA4:AA5"/>
    <mergeCell ref="AB4:AB5"/>
    <mergeCell ref="A43:B43"/>
    <mergeCell ref="A39:B39"/>
    <mergeCell ref="A40:B40"/>
    <mergeCell ref="A41:B41"/>
    <mergeCell ref="A42:B42"/>
    <mergeCell ref="A38:B38"/>
    <mergeCell ref="A35:B35"/>
    <mergeCell ref="A36:B36"/>
    <mergeCell ref="A30:B30"/>
    <mergeCell ref="A32:B32"/>
    <mergeCell ref="A28:B28"/>
    <mergeCell ref="A29:B29"/>
    <mergeCell ref="A33:B33"/>
    <mergeCell ref="A34:B34"/>
    <mergeCell ref="A31:B31"/>
    <mergeCell ref="C3:H3"/>
    <mergeCell ref="I3:N3"/>
    <mergeCell ref="A3:B5"/>
    <mergeCell ref="A21:B21"/>
    <mergeCell ref="A20:B20"/>
    <mergeCell ref="J4:K4"/>
    <mergeCell ref="A16:B16"/>
    <mergeCell ref="A19:B19"/>
    <mergeCell ref="A6:B6"/>
    <mergeCell ref="A7:B7"/>
    <mergeCell ref="C4:C5"/>
    <mergeCell ref="D4:E4"/>
    <mergeCell ref="A12:B12"/>
    <mergeCell ref="A13:B13"/>
    <mergeCell ref="A14:B14"/>
    <mergeCell ref="A15:B15"/>
    <mergeCell ref="N4:N5"/>
    <mergeCell ref="O4:O5"/>
    <mergeCell ref="L4:L5"/>
    <mergeCell ref="F4:F5"/>
    <mergeCell ref="A44:B44"/>
    <mergeCell ref="A17:B17"/>
    <mergeCell ref="A18:B18"/>
    <mergeCell ref="A8:B8"/>
    <mergeCell ref="A9:B9"/>
    <mergeCell ref="A10:B10"/>
    <mergeCell ref="P4:Q4"/>
    <mergeCell ref="R4:R5"/>
    <mergeCell ref="A22:B22"/>
    <mergeCell ref="A37:B37"/>
    <mergeCell ref="O3:S3"/>
    <mergeCell ref="G4:G5"/>
    <mergeCell ref="H4:H5"/>
    <mergeCell ref="I4:I5"/>
    <mergeCell ref="S4:S5"/>
    <mergeCell ref="M4:M5"/>
  </mergeCells>
  <printOptions/>
  <pageMargins left="0.5905511811023623" right="0.5905511811023623" top="0.7874015748031497" bottom="0.7874015748031497" header="0.5118110236220472" footer="0.5118110236220472"/>
  <pageSetup firstPageNumber="12" useFirstPageNumber="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大津市役所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大津市役所</cp:lastModifiedBy>
  <cp:lastPrinted>2012-06-12T01:58:38Z</cp:lastPrinted>
  <dcterms:created xsi:type="dcterms:W3CDTF">2012-02-21T05:17:50Z</dcterms:created>
  <dcterms:modified xsi:type="dcterms:W3CDTF">2013-05-09T08:01:07Z</dcterms:modified>
  <cp:category/>
  <cp:version/>
  <cp:contentType/>
  <cp:contentStatus/>
</cp:coreProperties>
</file>