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43" sheetId="1" r:id="rId1"/>
  </sheets>
  <definedNames/>
  <calcPr fullCalcOnLoad="1"/>
</workbook>
</file>

<file path=xl/sharedStrings.xml><?xml version="1.0" encoding="utf-8"?>
<sst xmlns="http://schemas.openxmlformats.org/spreadsheetml/2006/main" count="68" uniqueCount="53">
  <si>
    <t>区 　　 分</t>
  </si>
  <si>
    <t>事業所数</t>
  </si>
  <si>
    <t>従業者数</t>
  </si>
  <si>
    <t>製  造  品  出  荷  額  等 （万円）</t>
  </si>
  <si>
    <t>（人）</t>
  </si>
  <si>
    <t>総    額</t>
  </si>
  <si>
    <t>伊香立</t>
  </si>
  <si>
    <t>真　　野</t>
  </si>
  <si>
    <t>堅　　田</t>
  </si>
  <si>
    <t>仰　　木</t>
  </si>
  <si>
    <t>雄　　琴</t>
  </si>
  <si>
    <t>坂　　本</t>
  </si>
  <si>
    <t>下阪本</t>
  </si>
  <si>
    <t>唐　　崎</t>
  </si>
  <si>
    <t>滋　　賀</t>
  </si>
  <si>
    <t>藤　　尾</t>
  </si>
  <si>
    <t>長　　等</t>
  </si>
  <si>
    <t>逢　　坂</t>
  </si>
  <si>
    <t>中　　央</t>
  </si>
  <si>
    <t>平　　野</t>
  </si>
  <si>
    <t>膳　　所</t>
  </si>
  <si>
    <t>富士見</t>
  </si>
  <si>
    <t>晴　　嵐</t>
  </si>
  <si>
    <t>石　　山</t>
  </si>
  <si>
    <t>南　　郷</t>
  </si>
  <si>
    <t>大　　石</t>
  </si>
  <si>
    <t>田　　上</t>
  </si>
  <si>
    <t>上田上</t>
  </si>
  <si>
    <t>青　　山</t>
  </si>
  <si>
    <t>瀬　　田</t>
  </si>
  <si>
    <t>瀬田南</t>
  </si>
  <si>
    <t>瀬田東</t>
  </si>
  <si>
    <t>瀬田北</t>
  </si>
  <si>
    <t>小松</t>
  </si>
  <si>
    <t>木戸</t>
  </si>
  <si>
    <t>和邇</t>
  </si>
  <si>
    <t>総数</t>
  </si>
  <si>
    <t>（万円）</t>
  </si>
  <si>
    <t>製造品          出荷額</t>
  </si>
  <si>
    <t>加工賃           収入額</t>
  </si>
  <si>
    <t>その他           収入額</t>
  </si>
  <si>
    <t>X</t>
  </si>
  <si>
    <t>X</t>
  </si>
  <si>
    <t>-</t>
  </si>
  <si>
    <t>X</t>
  </si>
  <si>
    <t>X</t>
  </si>
  <si>
    <t>資料：平成22年工業統計調査</t>
  </si>
  <si>
    <t>（注）従業者4人以上の事業所の集計値である。</t>
  </si>
  <si>
    <t>現金給与総　　額</t>
  </si>
  <si>
    <t>原　材　料</t>
  </si>
  <si>
    <t>使用額等</t>
  </si>
  <si>
    <t>X</t>
  </si>
  <si>
    <t>43　　統計区別製造品出荷額等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</si>
</sst>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000"/>
    <numFmt numFmtId="179" formatCode="0.000"/>
    <numFmt numFmtId="180" formatCode="0.0"/>
    <numFmt numFmtId="181" formatCode="#,##0.0;[Red]\-#,##0.0"/>
    <numFmt numFmtId="182" formatCode="#,##0_ "/>
    <numFmt numFmtId="183" formatCode="0.00_);[Red]\(0.00\)"/>
    <numFmt numFmtId="184" formatCode="0.0_);[Red]\(0.0\)"/>
    <numFmt numFmtId="185" formatCode="#,##0_);[Red]\(#,##0\)"/>
    <numFmt numFmtId="186" formatCode="#,##0_ ;[Red]\-#,##0\ "/>
    <numFmt numFmtId="187" formatCode="0_ "/>
    <numFmt numFmtId="188" formatCode="#,##0_);\(#,##0\)"/>
    <numFmt numFmtId="189" formatCode="#,##0.0_);[Red]\(#,##0.0\)"/>
    <numFmt numFmtId="190" formatCode="0.000000"/>
    <numFmt numFmtId="191" formatCode="0.00000"/>
    <numFmt numFmtId="192" formatCode="#,##0;[Red]\-#,\-"/>
    <numFmt numFmtId="193" formatCode="#,##0_ ;[Red]\-#,##0\ ;\-"/>
    <numFmt numFmtId="194" formatCode="#,##0\ ;[Red]\-#,##0\ ;\-"/>
    <numFmt numFmtId="195" formatCode="#,##0;[Red]\-#,##0\ ;\-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gt;100]0;General"/>
    <numFmt numFmtId="201" formatCode="[&gt;100]\-;General"/>
    <numFmt numFmtId="202" formatCode="[&lt;0]\-;General"/>
    <numFmt numFmtId="203" formatCode="#,##0;0;\-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ＨＧｺﾞｼｯｸE-PRO"/>
      <family val="3"/>
    </font>
    <font>
      <sz val="10"/>
      <name val="ＭＳ Ｐ明朝"/>
      <family val="1"/>
    </font>
    <font>
      <sz val="11"/>
      <name val="ＭＳ Ｐ明朝"/>
      <family val="1"/>
    </font>
    <font>
      <sz val="14.5"/>
      <name val="HGPｺﾞｼｯｸE"/>
      <family val="3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85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 quotePrefix="1">
      <alignment horizontal="right"/>
    </xf>
    <xf numFmtId="185" fontId="6" fillId="0" borderId="0" xfId="0" applyNumberFormat="1" applyFont="1" applyFill="1" applyBorder="1" applyAlignment="1">
      <alignment horizontal="right" vertical="center"/>
    </xf>
    <xf numFmtId="185" fontId="6" fillId="0" borderId="0" xfId="49" applyNumberFormat="1" applyFont="1" applyFill="1" applyBorder="1" applyAlignment="1">
      <alignment horizontal="right" vertical="center"/>
    </xf>
    <xf numFmtId="185" fontId="6" fillId="0" borderId="0" xfId="0" applyNumberFormat="1" applyFont="1" applyFill="1" applyAlignment="1">
      <alignment horizontal="right" vertical="center"/>
    </xf>
    <xf numFmtId="185" fontId="6" fillId="0" borderId="0" xfId="49" applyNumberFormat="1" applyFont="1" applyFill="1" applyAlignment="1">
      <alignment horizontal="right" vertical="center"/>
    </xf>
    <xf numFmtId="185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8" fontId="0" fillId="0" borderId="0" xfId="49" applyFont="1" applyFill="1" applyBorder="1" applyAlignment="1">
      <alignment/>
    </xf>
    <xf numFmtId="38" fontId="5" fillId="0" borderId="0" xfId="49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38" fontId="5" fillId="0" borderId="0" xfId="49" applyFont="1" applyFill="1" applyAlignment="1">
      <alignment/>
    </xf>
    <xf numFmtId="38" fontId="0" fillId="0" borderId="0" xfId="49" applyFont="1" applyFill="1" applyAlignment="1">
      <alignment/>
    </xf>
    <xf numFmtId="0" fontId="6" fillId="0" borderId="0" xfId="0" applyFont="1" applyFill="1" applyAlignment="1">
      <alignment/>
    </xf>
    <xf numFmtId="38" fontId="6" fillId="0" borderId="0" xfId="49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distributed" vertical="center"/>
    </xf>
    <xf numFmtId="38" fontId="6" fillId="0" borderId="0" xfId="0" applyNumberFormat="1" applyFont="1" applyFill="1" applyAlignment="1">
      <alignment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0" xfId="49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0" xfId="49" applyNumberFormat="1" applyFont="1" applyFill="1" applyBorder="1" applyAlignment="1">
      <alignment horizontal="right" vertical="center"/>
    </xf>
    <xf numFmtId="41" fontId="5" fillId="0" borderId="12" xfId="0" applyNumberFormat="1" applyFont="1" applyFill="1" applyBorder="1" applyAlignment="1">
      <alignment horizontal="right" vertical="center"/>
    </xf>
    <xf numFmtId="41" fontId="5" fillId="0" borderId="10" xfId="0" applyNumberFormat="1" applyFont="1" applyFill="1" applyBorder="1" applyAlignment="1">
      <alignment horizontal="right" vertical="center"/>
    </xf>
    <xf numFmtId="41" fontId="5" fillId="0" borderId="10" xfId="49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38" fontId="6" fillId="0" borderId="19" xfId="49" applyFont="1" applyFill="1" applyBorder="1" applyAlignment="1">
      <alignment horizontal="center" vertical="center" wrapText="1"/>
    </xf>
    <xf numFmtId="38" fontId="6" fillId="0" borderId="20" xfId="49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view="pageLayout" zoomScaleNormal="70" workbookViewId="0" topLeftCell="A1">
      <selection activeCell="A1" sqref="A1"/>
    </sheetView>
  </sheetViews>
  <sheetFormatPr defaultColWidth="9.00390625" defaultRowHeight="13.5"/>
  <cols>
    <col min="1" max="1" width="9.25390625" style="3" customWidth="1"/>
    <col min="2" max="2" width="6.50390625" style="3" customWidth="1"/>
    <col min="3" max="3" width="8.00390625" style="17" customWidth="1"/>
    <col min="4" max="4" width="9.625" style="3" customWidth="1"/>
    <col min="5" max="7" width="11.50390625" style="3" customWidth="1"/>
    <col min="8" max="8" width="10.25390625" style="3" customWidth="1"/>
    <col min="9" max="9" width="8.875" style="3" customWidth="1"/>
    <col min="10" max="16384" width="9.00390625" style="3" customWidth="1"/>
  </cols>
  <sheetData>
    <row r="1" spans="1:9" ht="25.5" customHeight="1">
      <c r="A1" s="37" t="s">
        <v>52</v>
      </c>
      <c r="B1" s="20"/>
      <c r="C1" s="20"/>
      <c r="D1" s="20"/>
      <c r="E1" s="20"/>
      <c r="F1" s="20"/>
      <c r="G1" s="20"/>
      <c r="H1" s="20"/>
      <c r="I1" s="20"/>
    </row>
    <row r="2" spans="1:9" ht="13.5" customHeight="1" thickBot="1">
      <c r="A2" s="1"/>
      <c r="B2" s="4"/>
      <c r="C2" s="13"/>
      <c r="D2" s="4"/>
      <c r="E2" s="4"/>
      <c r="F2" s="4"/>
      <c r="G2" s="4"/>
      <c r="H2" s="4"/>
      <c r="I2" s="4"/>
    </row>
    <row r="3" spans="1:9" s="22" customFormat="1" ht="18.75" customHeight="1">
      <c r="A3" s="38" t="s">
        <v>0</v>
      </c>
      <c r="B3" s="41" t="s">
        <v>1</v>
      </c>
      <c r="C3" s="53" t="s">
        <v>2</v>
      </c>
      <c r="D3" s="41" t="s">
        <v>48</v>
      </c>
      <c r="E3" s="21" t="s">
        <v>49</v>
      </c>
      <c r="F3" s="44" t="s">
        <v>3</v>
      </c>
      <c r="G3" s="45"/>
      <c r="H3" s="45"/>
      <c r="I3" s="45"/>
    </row>
    <row r="4" spans="1:9" s="22" customFormat="1" ht="18.75" customHeight="1">
      <c r="A4" s="39"/>
      <c r="B4" s="42"/>
      <c r="C4" s="54"/>
      <c r="D4" s="55"/>
      <c r="E4" s="23" t="s">
        <v>50</v>
      </c>
      <c r="F4" s="46" t="s">
        <v>5</v>
      </c>
      <c r="G4" s="47" t="s">
        <v>38</v>
      </c>
      <c r="H4" s="49" t="s">
        <v>39</v>
      </c>
      <c r="I4" s="51" t="s">
        <v>40</v>
      </c>
    </row>
    <row r="5" spans="1:9" s="22" customFormat="1" ht="18.75" customHeight="1">
      <c r="A5" s="40"/>
      <c r="B5" s="43"/>
      <c r="C5" s="24" t="s">
        <v>4</v>
      </c>
      <c r="D5" s="25" t="s">
        <v>37</v>
      </c>
      <c r="E5" s="25" t="s">
        <v>37</v>
      </c>
      <c r="F5" s="43"/>
      <c r="G5" s="48"/>
      <c r="H5" s="50"/>
      <c r="I5" s="52"/>
    </row>
    <row r="6" spans="1:10" s="22" customFormat="1" ht="21" customHeight="1">
      <c r="A6" s="26" t="s">
        <v>36</v>
      </c>
      <c r="B6" s="30">
        <f>SUM(B7:B36)</f>
        <v>260</v>
      </c>
      <c r="C6" s="31">
        <f>SUM(C7:C36)</f>
        <v>11866</v>
      </c>
      <c r="D6" s="30">
        <v>6579207</v>
      </c>
      <c r="E6" s="30">
        <v>18721584</v>
      </c>
      <c r="F6" s="30">
        <f>SUM(G6:I6)</f>
        <v>31606415</v>
      </c>
      <c r="G6" s="30">
        <v>29721492</v>
      </c>
      <c r="H6" s="30">
        <v>1311260</v>
      </c>
      <c r="I6" s="30">
        <v>573663</v>
      </c>
      <c r="J6" s="27"/>
    </row>
    <row r="7" spans="1:9" s="22" customFormat="1" ht="21" customHeight="1">
      <c r="A7" s="28" t="s">
        <v>33</v>
      </c>
      <c r="B7" s="32">
        <v>5</v>
      </c>
      <c r="C7" s="33">
        <v>40</v>
      </c>
      <c r="D7" s="32">
        <v>9069</v>
      </c>
      <c r="E7" s="32">
        <v>6401</v>
      </c>
      <c r="F7" s="32">
        <f>SUM(G7:I7)</f>
        <v>26873</v>
      </c>
      <c r="G7" s="32">
        <v>11808</v>
      </c>
      <c r="H7" s="32">
        <v>12842</v>
      </c>
      <c r="I7" s="32">
        <v>2223</v>
      </c>
    </row>
    <row r="8" spans="1:9" s="22" customFormat="1" ht="21" customHeight="1">
      <c r="A8" s="28" t="s">
        <v>34</v>
      </c>
      <c r="B8" s="32">
        <v>2</v>
      </c>
      <c r="C8" s="33">
        <v>19</v>
      </c>
      <c r="D8" s="32" t="s">
        <v>51</v>
      </c>
      <c r="E8" s="32" t="s">
        <v>41</v>
      </c>
      <c r="F8" s="32" t="s">
        <v>41</v>
      </c>
      <c r="G8" s="32" t="s">
        <v>41</v>
      </c>
      <c r="H8" s="32" t="s">
        <v>41</v>
      </c>
      <c r="I8" s="32" t="s">
        <v>41</v>
      </c>
    </row>
    <row r="9" spans="1:9" s="22" customFormat="1" ht="21" customHeight="1">
      <c r="A9" s="28" t="s">
        <v>35</v>
      </c>
      <c r="B9" s="34">
        <v>14</v>
      </c>
      <c r="C9" s="33">
        <v>407</v>
      </c>
      <c r="D9" s="32">
        <v>118369</v>
      </c>
      <c r="E9" s="32">
        <v>492672</v>
      </c>
      <c r="F9" s="32">
        <f aca="true" t="shared" si="0" ref="F9:F36">SUM(G9:I9)</f>
        <v>647607</v>
      </c>
      <c r="G9" s="32">
        <v>619639</v>
      </c>
      <c r="H9" s="32">
        <v>27968</v>
      </c>
      <c r="I9" s="32">
        <v>0</v>
      </c>
    </row>
    <row r="10" spans="1:9" s="22" customFormat="1" ht="21" customHeight="1">
      <c r="A10" s="28" t="s">
        <v>6</v>
      </c>
      <c r="B10" s="32">
        <v>3</v>
      </c>
      <c r="C10" s="33">
        <v>24</v>
      </c>
      <c r="D10" s="32">
        <v>4638</v>
      </c>
      <c r="E10" s="32">
        <v>139792</v>
      </c>
      <c r="F10" s="32">
        <f t="shared" si="0"/>
        <v>146046</v>
      </c>
      <c r="G10" s="32">
        <v>146046</v>
      </c>
      <c r="H10" s="32">
        <v>0</v>
      </c>
      <c r="I10" s="32">
        <v>0</v>
      </c>
    </row>
    <row r="11" spans="1:9" s="22" customFormat="1" ht="21" customHeight="1">
      <c r="A11" s="28" t="s">
        <v>7</v>
      </c>
      <c r="B11" s="32">
        <v>8</v>
      </c>
      <c r="C11" s="33">
        <v>541</v>
      </c>
      <c r="D11" s="32">
        <v>225476</v>
      </c>
      <c r="E11" s="32">
        <v>819225</v>
      </c>
      <c r="F11" s="32">
        <f t="shared" si="0"/>
        <v>1472561</v>
      </c>
      <c r="G11" s="32">
        <v>1274304</v>
      </c>
      <c r="H11" s="32">
        <v>155506</v>
      </c>
      <c r="I11" s="32">
        <v>42751</v>
      </c>
    </row>
    <row r="12" spans="1:9" s="22" customFormat="1" ht="21" customHeight="1">
      <c r="A12" s="28" t="s">
        <v>8</v>
      </c>
      <c r="B12" s="32">
        <v>16</v>
      </c>
      <c r="C12" s="33">
        <v>309</v>
      </c>
      <c r="D12" s="33">
        <v>85714</v>
      </c>
      <c r="E12" s="32">
        <v>154594</v>
      </c>
      <c r="F12" s="32">
        <f t="shared" si="0"/>
        <v>350012</v>
      </c>
      <c r="G12" s="32">
        <v>185194</v>
      </c>
      <c r="H12" s="32">
        <v>150417</v>
      </c>
      <c r="I12" s="32">
        <v>14401</v>
      </c>
    </row>
    <row r="13" spans="1:9" s="22" customFormat="1" ht="21" customHeight="1">
      <c r="A13" s="28" t="s">
        <v>9</v>
      </c>
      <c r="B13" s="32">
        <v>2</v>
      </c>
      <c r="C13" s="33">
        <v>57</v>
      </c>
      <c r="D13" s="32" t="s">
        <v>42</v>
      </c>
      <c r="E13" s="32" t="s">
        <v>42</v>
      </c>
      <c r="F13" s="32" t="s">
        <v>42</v>
      </c>
      <c r="G13" s="32" t="s">
        <v>42</v>
      </c>
      <c r="H13" s="32">
        <v>0</v>
      </c>
      <c r="I13" s="32" t="s">
        <v>43</v>
      </c>
    </row>
    <row r="14" spans="1:9" s="22" customFormat="1" ht="21" customHeight="1">
      <c r="A14" s="28" t="s">
        <v>10</v>
      </c>
      <c r="B14" s="32">
        <v>3</v>
      </c>
      <c r="C14" s="33">
        <v>38</v>
      </c>
      <c r="D14" s="32">
        <v>9761</v>
      </c>
      <c r="E14" s="32">
        <v>6261</v>
      </c>
      <c r="F14" s="32">
        <f t="shared" si="0"/>
        <v>22340</v>
      </c>
      <c r="G14" s="32">
        <v>8170</v>
      </c>
      <c r="H14" s="32">
        <v>14095</v>
      </c>
      <c r="I14" s="32">
        <v>75</v>
      </c>
    </row>
    <row r="15" spans="1:9" s="22" customFormat="1" ht="21" customHeight="1">
      <c r="A15" s="28" t="s">
        <v>11</v>
      </c>
      <c r="B15" s="32">
        <v>9</v>
      </c>
      <c r="C15" s="33">
        <v>85</v>
      </c>
      <c r="D15" s="32">
        <v>24299</v>
      </c>
      <c r="E15" s="32">
        <v>27829</v>
      </c>
      <c r="F15" s="32">
        <f t="shared" si="0"/>
        <v>63252</v>
      </c>
      <c r="G15" s="32">
        <v>48938</v>
      </c>
      <c r="H15" s="32">
        <v>6149</v>
      </c>
      <c r="I15" s="32">
        <v>8165</v>
      </c>
    </row>
    <row r="16" spans="1:9" s="22" customFormat="1" ht="21" customHeight="1">
      <c r="A16" s="28" t="s">
        <v>12</v>
      </c>
      <c r="B16" s="32">
        <v>7</v>
      </c>
      <c r="C16" s="33">
        <v>567</v>
      </c>
      <c r="D16" s="32">
        <v>269041</v>
      </c>
      <c r="E16" s="32">
        <v>920797</v>
      </c>
      <c r="F16" s="32">
        <f t="shared" si="0"/>
        <v>1802008</v>
      </c>
      <c r="G16" s="32">
        <v>1686851</v>
      </c>
      <c r="H16" s="32">
        <v>97782</v>
      </c>
      <c r="I16" s="32">
        <v>17375</v>
      </c>
    </row>
    <row r="17" spans="1:9" s="22" customFormat="1" ht="21" customHeight="1">
      <c r="A17" s="28" t="s">
        <v>13</v>
      </c>
      <c r="B17" s="32">
        <v>10</v>
      </c>
      <c r="C17" s="33">
        <v>311</v>
      </c>
      <c r="D17" s="32">
        <v>92906</v>
      </c>
      <c r="E17" s="32">
        <v>321331</v>
      </c>
      <c r="F17" s="32">
        <f t="shared" si="0"/>
        <v>616696</v>
      </c>
      <c r="G17" s="32">
        <v>604411</v>
      </c>
      <c r="H17" s="32">
        <v>8701</v>
      </c>
      <c r="I17" s="32">
        <v>3584</v>
      </c>
    </row>
    <row r="18" spans="1:9" s="22" customFormat="1" ht="21" customHeight="1">
      <c r="A18" s="28" t="s">
        <v>14</v>
      </c>
      <c r="B18" s="32">
        <v>2</v>
      </c>
      <c r="C18" s="33">
        <v>8</v>
      </c>
      <c r="D18" s="32" t="s">
        <v>44</v>
      </c>
      <c r="E18" s="32" t="s">
        <v>44</v>
      </c>
      <c r="F18" s="32" t="s">
        <v>44</v>
      </c>
      <c r="G18" s="32" t="s">
        <v>44</v>
      </c>
      <c r="H18" s="32">
        <v>0</v>
      </c>
      <c r="I18" s="32">
        <v>0</v>
      </c>
    </row>
    <row r="19" spans="1:9" s="22" customFormat="1" ht="21" customHeight="1">
      <c r="A19" s="28" t="s">
        <v>15</v>
      </c>
      <c r="B19" s="32">
        <v>8</v>
      </c>
      <c r="C19" s="33">
        <v>101</v>
      </c>
      <c r="D19" s="32">
        <v>46742</v>
      </c>
      <c r="E19" s="32">
        <v>55580</v>
      </c>
      <c r="F19" s="32">
        <f t="shared" si="0"/>
        <v>168577</v>
      </c>
      <c r="G19" s="32">
        <v>53945</v>
      </c>
      <c r="H19" s="32">
        <v>74110</v>
      </c>
      <c r="I19" s="32">
        <v>40522</v>
      </c>
    </row>
    <row r="20" spans="1:9" s="22" customFormat="1" ht="21" customHeight="1">
      <c r="A20" s="28" t="s">
        <v>16</v>
      </c>
      <c r="B20" s="32">
        <v>7</v>
      </c>
      <c r="C20" s="33">
        <v>72</v>
      </c>
      <c r="D20" s="32">
        <v>21307</v>
      </c>
      <c r="E20" s="32">
        <v>35013</v>
      </c>
      <c r="F20" s="32">
        <f t="shared" si="0"/>
        <v>65817</v>
      </c>
      <c r="G20" s="32">
        <v>46273</v>
      </c>
      <c r="H20" s="32">
        <v>0</v>
      </c>
      <c r="I20" s="32">
        <v>19544</v>
      </c>
    </row>
    <row r="21" spans="1:9" s="22" customFormat="1" ht="21" customHeight="1">
      <c r="A21" s="28" t="s">
        <v>17</v>
      </c>
      <c r="B21" s="32">
        <v>5</v>
      </c>
      <c r="C21" s="33">
        <v>71</v>
      </c>
      <c r="D21" s="32">
        <v>44579</v>
      </c>
      <c r="E21" s="32">
        <v>109418</v>
      </c>
      <c r="F21" s="32">
        <f t="shared" si="0"/>
        <v>197761</v>
      </c>
      <c r="G21" s="32">
        <v>194633</v>
      </c>
      <c r="H21" s="32">
        <v>160</v>
      </c>
      <c r="I21" s="32">
        <v>2968</v>
      </c>
    </row>
    <row r="22" spans="1:9" s="22" customFormat="1" ht="21" customHeight="1">
      <c r="A22" s="28" t="s">
        <v>18</v>
      </c>
      <c r="B22" s="32">
        <v>8</v>
      </c>
      <c r="C22" s="33">
        <v>67</v>
      </c>
      <c r="D22" s="32">
        <v>11709</v>
      </c>
      <c r="E22" s="32">
        <v>12551</v>
      </c>
      <c r="F22" s="32">
        <f t="shared" si="0"/>
        <v>40055</v>
      </c>
      <c r="G22" s="32">
        <v>38630</v>
      </c>
      <c r="H22" s="32">
        <v>300</v>
      </c>
      <c r="I22" s="32">
        <v>1125</v>
      </c>
    </row>
    <row r="23" spans="1:9" s="22" customFormat="1" ht="21" customHeight="1">
      <c r="A23" s="28" t="s">
        <v>19</v>
      </c>
      <c r="B23" s="32">
        <v>6</v>
      </c>
      <c r="C23" s="33">
        <v>239</v>
      </c>
      <c r="D23" s="32">
        <v>129870</v>
      </c>
      <c r="E23" s="32">
        <v>642677</v>
      </c>
      <c r="F23" s="32">
        <f t="shared" si="0"/>
        <v>1240712</v>
      </c>
      <c r="G23" s="32">
        <v>1209025</v>
      </c>
      <c r="H23" s="32">
        <v>16406</v>
      </c>
      <c r="I23" s="32">
        <v>15281</v>
      </c>
    </row>
    <row r="24" spans="1:9" s="22" customFormat="1" ht="21" customHeight="1">
      <c r="A24" s="28" t="s">
        <v>20</v>
      </c>
      <c r="B24" s="32">
        <v>12</v>
      </c>
      <c r="C24" s="33">
        <v>240</v>
      </c>
      <c r="D24" s="32">
        <v>77333</v>
      </c>
      <c r="E24" s="32">
        <v>158025</v>
      </c>
      <c r="F24" s="32">
        <f t="shared" si="0"/>
        <v>371135</v>
      </c>
      <c r="G24" s="32">
        <v>349322</v>
      </c>
      <c r="H24" s="32">
        <v>20410</v>
      </c>
      <c r="I24" s="32">
        <v>1403</v>
      </c>
    </row>
    <row r="25" spans="1:9" s="22" customFormat="1" ht="21" customHeight="1">
      <c r="A25" s="28" t="s">
        <v>21</v>
      </c>
      <c r="B25" s="32">
        <v>12</v>
      </c>
      <c r="C25" s="33">
        <v>189</v>
      </c>
      <c r="D25" s="32">
        <v>70695</v>
      </c>
      <c r="E25" s="32">
        <v>212661</v>
      </c>
      <c r="F25" s="32">
        <f t="shared" si="0"/>
        <v>362757</v>
      </c>
      <c r="G25" s="32">
        <v>357495</v>
      </c>
      <c r="H25" s="32">
        <v>5262</v>
      </c>
      <c r="I25" s="32">
        <v>0</v>
      </c>
    </row>
    <row r="26" spans="1:9" s="22" customFormat="1" ht="21" customHeight="1">
      <c r="A26" s="28" t="s">
        <v>22</v>
      </c>
      <c r="B26" s="32">
        <v>26</v>
      </c>
      <c r="C26" s="33">
        <v>4968</v>
      </c>
      <c r="D26" s="32">
        <v>3311494</v>
      </c>
      <c r="E26" s="32">
        <v>9934487</v>
      </c>
      <c r="F26" s="32">
        <f t="shared" si="0"/>
        <v>15862804</v>
      </c>
      <c r="G26" s="32">
        <v>15436231</v>
      </c>
      <c r="H26" s="32">
        <v>270385</v>
      </c>
      <c r="I26" s="32">
        <v>156188</v>
      </c>
    </row>
    <row r="27" spans="1:9" s="22" customFormat="1" ht="21" customHeight="1">
      <c r="A27" s="28" t="s">
        <v>23</v>
      </c>
      <c r="B27" s="32">
        <v>2</v>
      </c>
      <c r="C27" s="33">
        <v>12</v>
      </c>
      <c r="D27" s="32" t="s">
        <v>45</v>
      </c>
      <c r="E27" s="32" t="s">
        <v>45</v>
      </c>
      <c r="F27" s="32" t="s">
        <v>45</v>
      </c>
      <c r="G27" s="32" t="s">
        <v>45</v>
      </c>
      <c r="H27" s="32">
        <v>0</v>
      </c>
      <c r="I27" s="32" t="s">
        <v>41</v>
      </c>
    </row>
    <row r="28" spans="1:9" s="22" customFormat="1" ht="21" customHeight="1">
      <c r="A28" s="28" t="s">
        <v>24</v>
      </c>
      <c r="B28" s="32">
        <v>4</v>
      </c>
      <c r="C28" s="33">
        <v>77</v>
      </c>
      <c r="D28" s="32">
        <v>32213</v>
      </c>
      <c r="E28" s="32">
        <v>100401</v>
      </c>
      <c r="F28" s="32">
        <f t="shared" si="0"/>
        <v>176655</v>
      </c>
      <c r="G28" s="32">
        <v>176348</v>
      </c>
      <c r="H28" s="32">
        <v>0</v>
      </c>
      <c r="I28" s="32">
        <v>307</v>
      </c>
    </row>
    <row r="29" spans="1:9" s="22" customFormat="1" ht="21" customHeight="1">
      <c r="A29" s="28" t="s">
        <v>25</v>
      </c>
      <c r="B29" s="32">
        <v>9</v>
      </c>
      <c r="C29" s="33">
        <v>361</v>
      </c>
      <c r="D29" s="32">
        <v>92310</v>
      </c>
      <c r="E29" s="32">
        <v>220150</v>
      </c>
      <c r="F29" s="32">
        <f t="shared" si="0"/>
        <v>726296</v>
      </c>
      <c r="G29" s="32">
        <v>686570</v>
      </c>
      <c r="H29" s="32">
        <v>13822</v>
      </c>
      <c r="I29" s="32">
        <v>25904</v>
      </c>
    </row>
    <row r="30" spans="1:9" s="22" customFormat="1" ht="21" customHeight="1">
      <c r="A30" s="28" t="s">
        <v>26</v>
      </c>
      <c r="B30" s="32">
        <v>22</v>
      </c>
      <c r="C30" s="33">
        <v>478</v>
      </c>
      <c r="D30" s="32">
        <v>208576</v>
      </c>
      <c r="E30" s="32">
        <v>420231</v>
      </c>
      <c r="F30" s="32">
        <f t="shared" si="0"/>
        <v>827309</v>
      </c>
      <c r="G30" s="32">
        <v>584143</v>
      </c>
      <c r="H30" s="32">
        <v>163637</v>
      </c>
      <c r="I30" s="32">
        <v>79529</v>
      </c>
    </row>
    <row r="31" spans="1:9" s="22" customFormat="1" ht="21" customHeight="1">
      <c r="A31" s="28" t="s">
        <v>27</v>
      </c>
      <c r="B31" s="32">
        <v>11</v>
      </c>
      <c r="C31" s="33">
        <v>189</v>
      </c>
      <c r="D31" s="32">
        <v>60205</v>
      </c>
      <c r="E31" s="32">
        <v>468754</v>
      </c>
      <c r="F31" s="32">
        <f t="shared" si="0"/>
        <v>651640</v>
      </c>
      <c r="G31" s="32">
        <v>628436</v>
      </c>
      <c r="H31" s="32">
        <v>23204</v>
      </c>
      <c r="I31" s="32">
        <v>0</v>
      </c>
    </row>
    <row r="32" spans="1:9" s="22" customFormat="1" ht="21" customHeight="1">
      <c r="A32" s="28" t="s">
        <v>28</v>
      </c>
      <c r="B32" s="32">
        <v>4</v>
      </c>
      <c r="C32" s="33">
        <v>34</v>
      </c>
      <c r="D32" s="32">
        <v>7193</v>
      </c>
      <c r="E32" s="32">
        <v>52966</v>
      </c>
      <c r="F32" s="32">
        <f t="shared" si="0"/>
        <v>63975</v>
      </c>
      <c r="G32" s="32">
        <v>57889</v>
      </c>
      <c r="H32" s="32">
        <v>6086</v>
      </c>
      <c r="I32" s="32">
        <v>0</v>
      </c>
    </row>
    <row r="33" spans="1:9" s="22" customFormat="1" ht="21" customHeight="1">
      <c r="A33" s="28" t="s">
        <v>29</v>
      </c>
      <c r="B33" s="32">
        <v>8</v>
      </c>
      <c r="C33" s="33">
        <v>995</v>
      </c>
      <c r="D33" s="32">
        <v>1052667</v>
      </c>
      <c r="E33" s="32">
        <v>1903340</v>
      </c>
      <c r="F33" s="32">
        <f t="shared" si="0"/>
        <v>2831484</v>
      </c>
      <c r="G33" s="32">
        <v>2798331</v>
      </c>
      <c r="H33" s="32">
        <v>26852</v>
      </c>
      <c r="I33" s="32">
        <v>6301</v>
      </c>
    </row>
    <row r="34" spans="1:9" s="22" customFormat="1" ht="21" customHeight="1">
      <c r="A34" s="28" t="s">
        <v>30</v>
      </c>
      <c r="B34" s="32">
        <v>10</v>
      </c>
      <c r="C34" s="33">
        <v>438</v>
      </c>
      <c r="D34" s="32">
        <v>90522</v>
      </c>
      <c r="E34" s="33">
        <v>143049</v>
      </c>
      <c r="F34" s="32">
        <f t="shared" si="0"/>
        <v>340342</v>
      </c>
      <c r="G34" s="32">
        <v>201596</v>
      </c>
      <c r="H34" s="32">
        <v>117967</v>
      </c>
      <c r="I34" s="32">
        <v>20779</v>
      </c>
    </row>
    <row r="35" spans="1:9" s="22" customFormat="1" ht="21" customHeight="1">
      <c r="A35" s="28" t="s">
        <v>31</v>
      </c>
      <c r="B35" s="32">
        <v>22</v>
      </c>
      <c r="C35" s="33">
        <v>887</v>
      </c>
      <c r="D35" s="32">
        <v>438406</v>
      </c>
      <c r="E35" s="32">
        <v>1251012</v>
      </c>
      <c r="F35" s="32">
        <f t="shared" si="0"/>
        <v>2335279</v>
      </c>
      <c r="G35" s="32">
        <v>2134834</v>
      </c>
      <c r="H35" s="32">
        <v>96171</v>
      </c>
      <c r="I35" s="32">
        <v>104274</v>
      </c>
    </row>
    <row r="36" spans="1:9" s="22" customFormat="1" ht="21" customHeight="1" thickBot="1">
      <c r="A36" s="29" t="s">
        <v>32</v>
      </c>
      <c r="B36" s="35">
        <v>3</v>
      </c>
      <c r="C36" s="36">
        <v>42</v>
      </c>
      <c r="D36" s="35">
        <v>16417</v>
      </c>
      <c r="E36" s="35">
        <v>20627</v>
      </c>
      <c r="F36" s="35">
        <f t="shared" si="0"/>
        <v>46838</v>
      </c>
      <c r="G36" s="35">
        <v>36085</v>
      </c>
      <c r="H36" s="35">
        <v>0</v>
      </c>
      <c r="I36" s="35">
        <v>10753</v>
      </c>
    </row>
    <row r="37" spans="1:9" s="12" customFormat="1" ht="12.75" customHeight="1">
      <c r="A37" s="2" t="s">
        <v>47</v>
      </c>
      <c r="B37" s="5"/>
      <c r="C37" s="14"/>
      <c r="D37" s="5"/>
      <c r="E37" s="5"/>
      <c r="F37" s="5"/>
      <c r="G37" s="5"/>
      <c r="H37" s="5"/>
      <c r="I37" s="6" t="s">
        <v>46</v>
      </c>
    </row>
    <row r="38" spans="2:9" s="18" customFormat="1" ht="13.5">
      <c r="B38" s="7"/>
      <c r="C38" s="15"/>
      <c r="D38" s="7"/>
      <c r="E38" s="7"/>
      <c r="F38" s="7"/>
      <c r="G38" s="7"/>
      <c r="H38" s="7"/>
      <c r="I38" s="7"/>
    </row>
    <row r="39" spans="2:9" s="18" customFormat="1" ht="13.5">
      <c r="B39" s="7"/>
      <c r="C39" s="15"/>
      <c r="D39" s="7"/>
      <c r="E39" s="7"/>
      <c r="F39" s="7"/>
      <c r="G39" s="8"/>
      <c r="H39" s="8"/>
      <c r="I39" s="8"/>
    </row>
    <row r="40" spans="2:9" s="18" customFormat="1" ht="13.5">
      <c r="B40" s="7"/>
      <c r="C40" s="15"/>
      <c r="D40" s="7"/>
      <c r="E40" s="7"/>
      <c r="F40" s="9"/>
      <c r="G40" s="10"/>
      <c r="H40" s="9"/>
      <c r="I40" s="9"/>
    </row>
    <row r="41" s="18" customFormat="1" ht="13.5">
      <c r="C41" s="19"/>
    </row>
    <row r="42" spans="2:8" s="18" customFormat="1" ht="13.5">
      <c r="B42" s="11"/>
      <c r="C42" s="16"/>
      <c r="D42" s="12"/>
      <c r="E42" s="12"/>
      <c r="F42" s="12"/>
      <c r="G42" s="12"/>
      <c r="H42" s="12"/>
    </row>
    <row r="43" s="18" customFormat="1" ht="13.5">
      <c r="C43" s="19"/>
    </row>
    <row r="44" s="18" customFormat="1" ht="13.5">
      <c r="C44" s="19"/>
    </row>
    <row r="45" s="18" customFormat="1" ht="13.5">
      <c r="C45" s="19"/>
    </row>
    <row r="46" s="18" customFormat="1" ht="13.5">
      <c r="C46" s="19"/>
    </row>
    <row r="47" s="18" customFormat="1" ht="13.5">
      <c r="C47" s="19"/>
    </row>
    <row r="48" s="18" customFormat="1" ht="13.5">
      <c r="C48" s="19"/>
    </row>
    <row r="49" s="18" customFormat="1" ht="13.5">
      <c r="C49" s="19"/>
    </row>
    <row r="50" s="18" customFormat="1" ht="13.5">
      <c r="C50" s="19"/>
    </row>
    <row r="51" s="18" customFormat="1" ht="13.5">
      <c r="C51" s="19"/>
    </row>
    <row r="52" s="18" customFormat="1" ht="13.5">
      <c r="C52" s="19"/>
    </row>
    <row r="53" s="18" customFormat="1" ht="13.5">
      <c r="C53" s="19"/>
    </row>
    <row r="54" s="18" customFormat="1" ht="13.5">
      <c r="C54" s="19"/>
    </row>
    <row r="55" s="18" customFormat="1" ht="13.5">
      <c r="C55" s="19"/>
    </row>
    <row r="56" s="18" customFormat="1" ht="13.5">
      <c r="C56" s="19"/>
    </row>
    <row r="57" s="18" customFormat="1" ht="13.5">
      <c r="C57" s="19"/>
    </row>
    <row r="58" s="18" customFormat="1" ht="13.5">
      <c r="C58" s="19"/>
    </row>
    <row r="59" s="18" customFormat="1" ht="13.5">
      <c r="C59" s="19"/>
    </row>
    <row r="60" s="18" customFormat="1" ht="13.5">
      <c r="C60" s="19"/>
    </row>
    <row r="61" s="18" customFormat="1" ht="13.5">
      <c r="C61" s="19"/>
    </row>
    <row r="62" s="18" customFormat="1" ht="13.5">
      <c r="C62" s="19"/>
    </row>
    <row r="63" s="18" customFormat="1" ht="13.5">
      <c r="C63" s="19"/>
    </row>
    <row r="64" s="18" customFormat="1" ht="13.5">
      <c r="C64" s="19"/>
    </row>
    <row r="65" s="18" customFormat="1" ht="13.5">
      <c r="C65" s="19"/>
    </row>
    <row r="66" s="18" customFormat="1" ht="13.5">
      <c r="C66" s="19"/>
    </row>
    <row r="67" s="18" customFormat="1" ht="13.5">
      <c r="C67" s="19"/>
    </row>
    <row r="68" s="18" customFormat="1" ht="13.5">
      <c r="C68" s="19"/>
    </row>
    <row r="69" s="18" customFormat="1" ht="13.5">
      <c r="C69" s="19"/>
    </row>
    <row r="70" s="18" customFormat="1" ht="13.5">
      <c r="C70" s="19"/>
    </row>
  </sheetData>
  <sheetProtection/>
  <mergeCells count="9">
    <mergeCell ref="A3:A5"/>
    <mergeCell ref="B3:B5"/>
    <mergeCell ref="F3:I3"/>
    <mergeCell ref="F4:F5"/>
    <mergeCell ref="G4:G5"/>
    <mergeCell ref="H4:H5"/>
    <mergeCell ref="I4:I5"/>
    <mergeCell ref="C3:C4"/>
    <mergeCell ref="D3:D4"/>
  </mergeCells>
  <printOptions/>
  <pageMargins left="0.7874015748031497" right="0.7874015748031497" top="0.7874015748031497" bottom="0.7874015748031497" header="0.5118110236220472" footer="0.5118110236220472"/>
  <pageSetup firstPageNumber="6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2012-04-26T06:34:46Z</cp:lastPrinted>
  <dcterms:created xsi:type="dcterms:W3CDTF">2003-12-17T07:56:48Z</dcterms:created>
  <dcterms:modified xsi:type="dcterms:W3CDTF">2013-05-08T07:42:58Z</dcterms:modified>
  <cp:category/>
  <cp:version/>
  <cp:contentType/>
  <cp:contentStatus/>
</cp:coreProperties>
</file>