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111-1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<sst xmlns="http://schemas.openxmlformats.org/spreadsheetml/2006/main" count="31" uniqueCount="17">
  <si>
    <t>区　　分</t>
  </si>
  <si>
    <t>総　　　　数</t>
  </si>
  <si>
    <t>被  用  者</t>
  </si>
  <si>
    <t>非  被  用  者</t>
  </si>
  <si>
    <t>件</t>
  </si>
  <si>
    <t>人</t>
  </si>
  <si>
    <t>金額（千円）</t>
  </si>
  <si>
    <t>特  例  給  付</t>
  </si>
  <si>
    <t>施　設　等　入　所</t>
  </si>
  <si>
    <t xml:space="preserve"> 資料: 福祉子ども部子ども家庭課</t>
  </si>
  <si>
    <t>（注）1.児童手当とは、児童を育てる保護者に対して支給される手当のこと。</t>
  </si>
  <si>
    <t>　　　2.平成22年4月に「子ども手当」を創設、対象となる児童の年齢を小学校修了前から中学校修了前に</t>
  </si>
  <si>
    <t>　　　　引き上げ、所得制限を廃止及び支給額を改正。</t>
  </si>
  <si>
    <t>　　　3.平成23年10月に支給額を改正。</t>
  </si>
  <si>
    <t>　　　4.平成24年4月に「児童手当」を復活、6月から所得制限を導入。</t>
  </si>
  <si>
    <t>113　　児童手当支給状況</t>
  </si>
  <si>
    <t>平成22年度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</si>
</sst>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2" fillId="0" borderId="12" xfId="48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80" fontId="2" fillId="0" borderId="13" xfId="48" applyNumberFormat="1" applyFont="1" applyFill="1" applyBorder="1" applyAlignment="1">
      <alignment vertical="center"/>
    </xf>
    <xf numFmtId="41" fontId="2" fillId="0" borderId="17" xfId="48" applyNumberFormat="1" applyFont="1" applyFill="1" applyBorder="1" applyAlignment="1">
      <alignment vertical="center"/>
    </xf>
    <xf numFmtId="41" fontId="2" fillId="0" borderId="13" xfId="48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workbookViewId="0" topLeftCell="A1">
      <selection activeCell="E15" sqref="E15"/>
    </sheetView>
  </sheetViews>
  <sheetFormatPr defaultColWidth="9.00390625" defaultRowHeight="19.5" customHeight="1"/>
  <cols>
    <col min="1" max="1" width="9.875" style="11" customWidth="1"/>
    <col min="2" max="3" width="7.50390625" style="11" customWidth="1"/>
    <col min="4" max="4" width="10.625" style="11" customWidth="1"/>
    <col min="5" max="6" width="6.625" style="11" customWidth="1"/>
    <col min="7" max="7" width="10.625" style="11" customWidth="1"/>
    <col min="8" max="9" width="6.625" style="11" customWidth="1"/>
    <col min="10" max="10" width="10.625" style="11" customWidth="1"/>
    <col min="11" max="11" width="6.625" style="11" customWidth="1"/>
    <col min="12" max="12" width="5.875" style="11" customWidth="1"/>
    <col min="13" max="13" width="10.625" style="11" customWidth="1"/>
    <col min="14" max="14" width="10.375" style="11" bestFit="1" customWidth="1"/>
    <col min="15" max="16384" width="9.00390625" style="11" customWidth="1"/>
  </cols>
  <sheetData>
    <row r="1" spans="1:10" ht="19.5" customHeight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7" t="s">
        <v>0</v>
      </c>
      <c r="B3" s="29" t="s">
        <v>1</v>
      </c>
      <c r="C3" s="30"/>
      <c r="D3" s="31"/>
      <c r="E3" s="29" t="s">
        <v>2</v>
      </c>
      <c r="F3" s="30"/>
      <c r="G3" s="31"/>
      <c r="H3" s="29" t="s">
        <v>3</v>
      </c>
      <c r="I3" s="30"/>
      <c r="J3" s="30"/>
    </row>
    <row r="4" spans="1:10" ht="18.75" customHeight="1">
      <c r="A4" s="28"/>
      <c r="B4" s="5" t="s">
        <v>4</v>
      </c>
      <c r="C4" s="13" t="s">
        <v>5</v>
      </c>
      <c r="D4" s="6" t="s">
        <v>6</v>
      </c>
      <c r="E4" s="5" t="s">
        <v>4</v>
      </c>
      <c r="F4" s="6" t="s">
        <v>5</v>
      </c>
      <c r="G4" s="6" t="s">
        <v>6</v>
      </c>
      <c r="H4" s="5" t="s">
        <v>4</v>
      </c>
      <c r="I4" s="6" t="s">
        <v>5</v>
      </c>
      <c r="J4" s="6" t="s">
        <v>6</v>
      </c>
    </row>
    <row r="5" spans="1:10" ht="18.75" customHeight="1">
      <c r="A5" s="14" t="s">
        <v>16</v>
      </c>
      <c r="B5" s="9">
        <v>28745</v>
      </c>
      <c r="C5" s="7">
        <v>47780</v>
      </c>
      <c r="D5" s="7">
        <v>6424230</v>
      </c>
      <c r="E5" s="7">
        <v>22731</v>
      </c>
      <c r="F5" s="7">
        <v>37915</v>
      </c>
      <c r="G5" s="7">
        <v>5093851</v>
      </c>
      <c r="H5" s="7">
        <v>6014</v>
      </c>
      <c r="I5" s="7">
        <v>9865</v>
      </c>
      <c r="J5" s="7">
        <v>1330379</v>
      </c>
    </row>
    <row r="6" spans="1:10" ht="18.75" customHeight="1">
      <c r="A6" s="14">
        <v>23</v>
      </c>
      <c r="B6" s="9">
        <v>28612</v>
      </c>
      <c r="C6" s="7">
        <v>47685</v>
      </c>
      <c r="D6" s="7">
        <v>6851426</v>
      </c>
      <c r="E6" s="4">
        <v>22915</v>
      </c>
      <c r="F6" s="4">
        <v>38224</v>
      </c>
      <c r="G6" s="4">
        <v>5459721</v>
      </c>
      <c r="H6" s="4">
        <v>5685</v>
      </c>
      <c r="I6" s="4">
        <v>9329</v>
      </c>
      <c r="J6" s="4">
        <v>1386105</v>
      </c>
    </row>
    <row r="7" spans="1:10" ht="18.75" customHeight="1">
      <c r="A7" s="16">
        <v>24</v>
      </c>
      <c r="B7" s="9">
        <v>28535</v>
      </c>
      <c r="C7" s="7">
        <v>47489</v>
      </c>
      <c r="D7" s="7">
        <v>6101977</v>
      </c>
      <c r="E7" s="4">
        <v>20187</v>
      </c>
      <c r="F7" s="4">
        <v>33827</v>
      </c>
      <c r="G7" s="4">
        <v>4697130</v>
      </c>
      <c r="H7" s="4">
        <v>5480</v>
      </c>
      <c r="I7" s="4">
        <v>8942</v>
      </c>
      <c r="J7" s="4">
        <v>1209407</v>
      </c>
    </row>
    <row r="8" spans="1:10" ht="18.75" customHeight="1">
      <c r="A8" s="16">
        <v>25</v>
      </c>
      <c r="B8" s="9">
        <v>28463</v>
      </c>
      <c r="C8" s="7">
        <v>47298</v>
      </c>
      <c r="D8" s="7">
        <v>5925000</v>
      </c>
      <c r="E8" s="4">
        <v>20282</v>
      </c>
      <c r="F8" s="4">
        <v>33999</v>
      </c>
      <c r="G8" s="4">
        <f>2207260+746430+1159575+373875</f>
        <v>4487140</v>
      </c>
      <c r="H8" s="4">
        <v>5465</v>
      </c>
      <c r="I8" s="4">
        <v>8875</v>
      </c>
      <c r="J8" s="4">
        <f>552010+228100+257025+126060</f>
        <v>1163195</v>
      </c>
    </row>
    <row r="9" spans="1:10" ht="18.75" customHeight="1" thickBot="1">
      <c r="A9" s="15">
        <v>26</v>
      </c>
      <c r="B9" s="22">
        <v>28130</v>
      </c>
      <c r="C9" s="23">
        <v>46786</v>
      </c>
      <c r="D9" s="23">
        <v>5892665</v>
      </c>
      <c r="E9" s="24">
        <v>20368</v>
      </c>
      <c r="F9" s="24">
        <v>34082</v>
      </c>
      <c r="G9" s="24">
        <v>4507095</v>
      </c>
      <c r="H9" s="24">
        <v>5144</v>
      </c>
      <c r="I9" s="24">
        <v>8397</v>
      </c>
      <c r="J9" s="24">
        <v>1122340</v>
      </c>
    </row>
    <row r="10" spans="1:10" ht="18.75" customHeight="1" thickBot="1">
      <c r="A10" s="16"/>
      <c r="B10" s="4"/>
      <c r="C10" s="4"/>
      <c r="D10" s="4"/>
      <c r="E10" s="4"/>
      <c r="F10" s="4"/>
      <c r="G10" s="4"/>
      <c r="H10" s="4"/>
      <c r="I10" s="4"/>
      <c r="J10" s="4"/>
    </row>
    <row r="11" spans="1:10" ht="18.75" customHeight="1">
      <c r="A11" s="27" t="s">
        <v>0</v>
      </c>
      <c r="B11" s="29" t="s">
        <v>7</v>
      </c>
      <c r="C11" s="30"/>
      <c r="D11" s="30"/>
      <c r="E11" s="29" t="s">
        <v>8</v>
      </c>
      <c r="F11" s="30"/>
      <c r="G11" s="30"/>
      <c r="H11" s="4"/>
      <c r="I11" s="4"/>
      <c r="J11" s="4"/>
    </row>
    <row r="12" spans="1:10" ht="18.75" customHeight="1">
      <c r="A12" s="28"/>
      <c r="B12" s="5" t="s">
        <v>4</v>
      </c>
      <c r="C12" s="6" t="s">
        <v>5</v>
      </c>
      <c r="D12" s="6" t="s">
        <v>6</v>
      </c>
      <c r="E12" s="5" t="s">
        <v>4</v>
      </c>
      <c r="F12" s="6" t="s">
        <v>5</v>
      </c>
      <c r="G12" s="6" t="s">
        <v>6</v>
      </c>
      <c r="H12" s="4"/>
      <c r="I12" s="4"/>
      <c r="J12" s="4"/>
    </row>
    <row r="13" spans="1:10" ht="18.75" customHeight="1">
      <c r="A13" s="14" t="s">
        <v>16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4"/>
      <c r="I13" s="4"/>
      <c r="J13" s="4"/>
    </row>
    <row r="14" spans="1:10" ht="18.75" customHeight="1">
      <c r="A14" s="14">
        <v>23</v>
      </c>
      <c r="B14" s="10">
        <v>0</v>
      </c>
      <c r="C14" s="10">
        <v>0</v>
      </c>
      <c r="D14" s="10">
        <v>0</v>
      </c>
      <c r="E14" s="10">
        <v>12</v>
      </c>
      <c r="F14" s="10">
        <v>132</v>
      </c>
      <c r="G14" s="10">
        <v>5600</v>
      </c>
      <c r="H14" s="4"/>
      <c r="I14" s="4"/>
      <c r="J14" s="4"/>
    </row>
    <row r="15" spans="1:10" ht="18.75" customHeight="1">
      <c r="A15" s="16">
        <v>24</v>
      </c>
      <c r="B15" s="21">
        <v>2854</v>
      </c>
      <c r="C15" s="10">
        <v>4584</v>
      </c>
      <c r="D15" s="10">
        <v>181165</v>
      </c>
      <c r="E15" s="10">
        <v>14</v>
      </c>
      <c r="F15" s="10">
        <v>136</v>
      </c>
      <c r="G15" s="10">
        <v>14275</v>
      </c>
      <c r="H15" s="4"/>
      <c r="I15" s="4"/>
      <c r="J15" s="4"/>
    </row>
    <row r="16" spans="1:10" ht="18.75" customHeight="1">
      <c r="A16" s="16">
        <v>25</v>
      </c>
      <c r="B16" s="21">
        <f>2504+197</f>
        <v>2701</v>
      </c>
      <c r="C16" s="10">
        <f>3960+329</f>
        <v>4289</v>
      </c>
      <c r="D16" s="10">
        <f>257735</f>
        <v>257735</v>
      </c>
      <c r="E16" s="10">
        <v>15</v>
      </c>
      <c r="F16" s="10">
        <v>135</v>
      </c>
      <c r="G16" s="10">
        <f>12820+4110</f>
        <v>16930</v>
      </c>
      <c r="H16" s="4"/>
      <c r="I16" s="4"/>
      <c r="J16" s="4"/>
    </row>
    <row r="17" spans="1:10" ht="18.75" customHeight="1" thickBot="1">
      <c r="A17" s="15">
        <v>26</v>
      </c>
      <c r="B17" s="25">
        <v>2604</v>
      </c>
      <c r="C17" s="26">
        <v>4170</v>
      </c>
      <c r="D17" s="26">
        <v>245825</v>
      </c>
      <c r="E17" s="26">
        <v>14</v>
      </c>
      <c r="F17" s="26">
        <v>137</v>
      </c>
      <c r="G17" s="26">
        <v>17405</v>
      </c>
      <c r="H17" s="4"/>
      <c r="I17" s="4"/>
      <c r="J17" s="4"/>
    </row>
    <row r="18" spans="1:10" ht="13.5" customHeight="1">
      <c r="A18" s="16"/>
      <c r="B18" s="10"/>
      <c r="C18" s="10"/>
      <c r="D18" s="17"/>
      <c r="E18" s="4"/>
      <c r="F18" s="4"/>
      <c r="G18" s="18" t="s">
        <v>9</v>
      </c>
      <c r="H18" s="4"/>
      <c r="I18" s="4"/>
      <c r="J18" s="4"/>
    </row>
    <row r="19" spans="1:10" ht="13.5" customHeight="1">
      <c r="A19" s="2" t="s">
        <v>10</v>
      </c>
      <c r="B19" s="10"/>
      <c r="C19" s="10"/>
      <c r="D19" s="1"/>
      <c r="E19" s="4"/>
      <c r="F19" s="4"/>
      <c r="G19" s="4"/>
      <c r="H19" s="4"/>
      <c r="I19" s="1"/>
      <c r="J19" s="1"/>
    </row>
    <row r="20" spans="1:10" ht="13.5" customHeight="1">
      <c r="A20" s="1" t="s">
        <v>11</v>
      </c>
      <c r="B20" s="2"/>
      <c r="C20" s="2"/>
      <c r="D20" s="1"/>
      <c r="E20" s="2"/>
      <c r="F20" s="2"/>
      <c r="G20" s="2"/>
      <c r="H20" s="2"/>
      <c r="I20" s="19"/>
      <c r="J20" s="1"/>
    </row>
    <row r="21" ht="13.5" customHeight="1">
      <c r="A21" s="1" t="s">
        <v>12</v>
      </c>
    </row>
    <row r="22" ht="13.5" customHeight="1">
      <c r="A22" s="1" t="s">
        <v>13</v>
      </c>
    </row>
    <row r="23" ht="13.5" customHeight="1">
      <c r="A23" s="1" t="s">
        <v>14</v>
      </c>
    </row>
    <row r="24" ht="13.5" customHeight="1">
      <c r="A24" s="20"/>
    </row>
  </sheetData>
  <sheetProtection/>
  <mergeCells count="7">
    <mergeCell ref="A3:A4"/>
    <mergeCell ref="B3:D3"/>
    <mergeCell ref="E3:G3"/>
    <mergeCell ref="H3:J3"/>
    <mergeCell ref="A11:A12"/>
    <mergeCell ref="B11:D11"/>
    <mergeCell ref="E11:G1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30" useFirstPageNumber="1" fitToHeight="0" fitToWidth="0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2014-10-08T05:28:46Z</cp:lastPrinted>
  <dcterms:created xsi:type="dcterms:W3CDTF">2003-05-20T04:40:44Z</dcterms:created>
  <dcterms:modified xsi:type="dcterms:W3CDTF">2016-04-20T05:56:43Z</dcterms:modified>
  <cp:category/>
  <cp:version/>
  <cp:contentType/>
  <cp:contentStatus/>
</cp:coreProperties>
</file>