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8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<sst xmlns="http://schemas.openxmlformats.org/spreadsheetml/2006/main" count="60" uniqueCount="37">
  <si>
    <t>区　　　分</t>
  </si>
  <si>
    <t>総　　数</t>
  </si>
  <si>
    <t>窃盗犯</t>
  </si>
  <si>
    <t>その他</t>
  </si>
  <si>
    <t>計</t>
  </si>
  <si>
    <t>殺人</t>
  </si>
  <si>
    <t>強盗</t>
  </si>
  <si>
    <t>放火</t>
  </si>
  <si>
    <t>強姦</t>
  </si>
  <si>
    <t>凶器準備集合</t>
  </si>
  <si>
    <t>暴行</t>
  </si>
  <si>
    <t>傷害</t>
  </si>
  <si>
    <t>脅迫</t>
  </si>
  <si>
    <t>恐喝</t>
  </si>
  <si>
    <t>詐欺</t>
  </si>
  <si>
    <t>横領</t>
  </si>
  <si>
    <t>偽造</t>
  </si>
  <si>
    <t>汚職</t>
  </si>
  <si>
    <t>賭博</t>
  </si>
  <si>
    <t>認知件数</t>
  </si>
  <si>
    <t>検挙件数</t>
  </si>
  <si>
    <t>検挙人員</t>
  </si>
  <si>
    <t>凶悪犯</t>
  </si>
  <si>
    <t>粗暴犯</t>
  </si>
  <si>
    <t>知能犯</t>
  </si>
  <si>
    <t>風俗犯</t>
  </si>
  <si>
    <t>強制わいせつ</t>
  </si>
  <si>
    <t>公然わいせつ等</t>
  </si>
  <si>
    <t xml:space="preserve">       資料 ： 滋賀県警察本部</t>
  </si>
  <si>
    <t>(単位：件・人）</t>
  </si>
  <si>
    <t>（注）1.検挙人員については、大津警察署取扱分と大津北署取扱分の合計である。</t>
  </si>
  <si>
    <t>平成20年</t>
  </si>
  <si>
    <t>-</t>
  </si>
  <si>
    <t>-</t>
  </si>
  <si>
    <t>　　　2.検挙件数は、発生地計上主義で集計したもの。</t>
  </si>
  <si>
    <t>　　　3.交通事故による危険運転致死傷、業務上（重）過失致死傷罪を除く。</t>
  </si>
  <si>
    <t>185　　刑法犯罪発生及び検挙件数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</si>
</sst>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0;\-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177" fontId="4" fillId="0" borderId="0" xfId="49" applyNumberFormat="1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center" vertical="center"/>
    </xf>
    <xf numFmtId="177" fontId="4" fillId="0" borderId="0" xfId="61" applyNumberFormat="1" applyFont="1" applyFill="1" applyAlignment="1">
      <alignment vertical="center"/>
      <protection/>
    </xf>
    <xf numFmtId="38" fontId="4" fillId="0" borderId="11" xfId="49" applyFont="1" applyFill="1" applyBorder="1" applyAlignment="1">
      <alignment horizontal="center" vertical="center" wrapText="1"/>
    </xf>
    <xf numFmtId="38" fontId="4" fillId="0" borderId="10" xfId="49" applyFont="1" applyFill="1" applyBorder="1" applyAlignment="1">
      <alignment horizontal="center" vertical="center" wrapText="1"/>
    </xf>
    <xf numFmtId="38" fontId="4" fillId="0" borderId="10" xfId="49" applyFont="1" applyFill="1" applyBorder="1" applyAlignment="1" quotePrefix="1">
      <alignment horizontal="center" vertical="center" wrapText="1"/>
    </xf>
    <xf numFmtId="177" fontId="4" fillId="0" borderId="12" xfId="61" applyNumberFormat="1" applyFont="1" applyFill="1" applyBorder="1" applyAlignment="1">
      <alignment vertical="center"/>
      <protection/>
    </xf>
    <xf numFmtId="38" fontId="4" fillId="0" borderId="13" xfId="49" applyFont="1" applyFill="1" applyBorder="1" applyAlignment="1">
      <alignment horizontal="left" vertical="center"/>
    </xf>
    <xf numFmtId="0" fontId="4" fillId="0" borderId="13" xfId="61" applyFont="1" applyFill="1" applyBorder="1" applyAlignment="1">
      <alignment horizontal="left" vertical="center"/>
      <protection/>
    </xf>
    <xf numFmtId="0" fontId="4" fillId="0" borderId="0" xfId="61" applyFont="1" applyFill="1" applyAlignment="1">
      <alignment horizontal="left" vertical="center"/>
      <protection/>
    </xf>
    <xf numFmtId="38" fontId="5" fillId="0" borderId="0" xfId="49" applyFont="1" applyFill="1" applyBorder="1" applyAlignment="1">
      <alignment horizontal="right" vertical="center"/>
    </xf>
    <xf numFmtId="0" fontId="5" fillId="0" borderId="0" xfId="61" applyFont="1" applyFill="1" applyBorder="1" applyAlignment="1">
      <alignment vertical="center"/>
      <protection/>
    </xf>
    <xf numFmtId="38" fontId="5" fillId="0" borderId="0" xfId="49" applyFont="1" applyFill="1" applyBorder="1" applyAlignment="1">
      <alignment horizontal="left" vertical="center"/>
    </xf>
    <xf numFmtId="38" fontId="5" fillId="0" borderId="12" xfId="49" applyFont="1" applyFill="1" applyBorder="1" applyAlignment="1">
      <alignment horizontal="right" vertical="center"/>
    </xf>
    <xf numFmtId="38" fontId="6" fillId="0" borderId="0" xfId="49" applyFont="1" applyFill="1" applyAlignment="1">
      <alignment horizontal="right" vertical="center" indent="2"/>
    </xf>
    <xf numFmtId="38" fontId="6" fillId="0" borderId="0" xfId="49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14" xfId="49" applyFont="1" applyFill="1" applyBorder="1" applyAlignment="1">
      <alignment horizontal="center" vertical="center" textRotation="255"/>
    </xf>
    <xf numFmtId="38" fontId="4" fillId="0" borderId="15" xfId="49" applyFont="1" applyFill="1" applyBorder="1" applyAlignment="1">
      <alignment horizontal="center" vertical="center"/>
    </xf>
    <xf numFmtId="38" fontId="4" fillId="0" borderId="16" xfId="49" applyFont="1" applyFill="1" applyBorder="1" applyAlignment="1">
      <alignment horizontal="center" vertical="center"/>
    </xf>
    <xf numFmtId="38" fontId="4" fillId="0" borderId="17" xfId="49" applyFont="1" applyFill="1" applyBorder="1" applyAlignment="1">
      <alignment horizontal="center" vertical="center"/>
    </xf>
    <xf numFmtId="38" fontId="4" fillId="0" borderId="17" xfId="49" applyFont="1" applyFill="1" applyBorder="1" applyAlignment="1" quotePrefix="1">
      <alignment horizontal="center" vertical="center"/>
    </xf>
    <xf numFmtId="38" fontId="4" fillId="0" borderId="14" xfId="49" applyFont="1" applyFill="1" applyBorder="1" applyAlignment="1">
      <alignment vertical="center" textRotation="255"/>
    </xf>
    <xf numFmtId="38" fontId="4" fillId="0" borderId="14" xfId="49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center" vertical="center"/>
    </xf>
    <xf numFmtId="38" fontId="4" fillId="0" borderId="18" xfId="49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 topLeftCell="A1">
      <selection activeCell="H2" sqref="H2"/>
    </sheetView>
  </sheetViews>
  <sheetFormatPr defaultColWidth="9.00390625" defaultRowHeight="13.5"/>
  <cols>
    <col min="1" max="1" width="3.125" style="17" customWidth="1"/>
    <col min="2" max="2" width="6.875" style="17" customWidth="1"/>
    <col min="3" max="17" width="5.125" style="17" customWidth="1"/>
    <col min="18" max="16384" width="9.00390625" style="17" customWidth="1"/>
  </cols>
  <sheetData>
    <row r="1" spans="1:14" ht="24.75" customHeight="1">
      <c r="A1" s="16" t="s">
        <v>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7:19" ht="18.75" customHeight="1" thickBot="1">
      <c r="Q2" s="14" t="s">
        <v>29</v>
      </c>
      <c r="R2" s="11"/>
      <c r="S2" s="11"/>
    </row>
    <row r="3" spans="1:17" ht="18.75" customHeight="1">
      <c r="A3" s="26" t="s">
        <v>0</v>
      </c>
      <c r="B3" s="21"/>
      <c r="C3" s="21" t="s">
        <v>31</v>
      </c>
      <c r="D3" s="22"/>
      <c r="E3" s="22"/>
      <c r="F3" s="22">
        <v>21</v>
      </c>
      <c r="G3" s="22"/>
      <c r="H3" s="22"/>
      <c r="I3" s="22">
        <v>22</v>
      </c>
      <c r="J3" s="27"/>
      <c r="K3" s="27"/>
      <c r="L3" s="22">
        <v>23</v>
      </c>
      <c r="M3" s="27"/>
      <c r="N3" s="27"/>
      <c r="O3" s="22">
        <v>24</v>
      </c>
      <c r="P3" s="27"/>
      <c r="Q3" s="28"/>
    </row>
    <row r="4" spans="1:17" ht="35.25" customHeight="1">
      <c r="A4" s="24"/>
      <c r="B4" s="25"/>
      <c r="C4" s="6" t="s">
        <v>19</v>
      </c>
      <c r="D4" s="5" t="s">
        <v>20</v>
      </c>
      <c r="E4" s="5" t="s">
        <v>21</v>
      </c>
      <c r="F4" s="6" t="s">
        <v>19</v>
      </c>
      <c r="G4" s="5" t="s">
        <v>20</v>
      </c>
      <c r="H4" s="5" t="s">
        <v>21</v>
      </c>
      <c r="I4" s="6" t="s">
        <v>19</v>
      </c>
      <c r="J4" s="5" t="s">
        <v>20</v>
      </c>
      <c r="K4" s="5" t="s">
        <v>21</v>
      </c>
      <c r="L4" s="6" t="s">
        <v>19</v>
      </c>
      <c r="M4" s="5" t="s">
        <v>20</v>
      </c>
      <c r="N4" s="5" t="s">
        <v>21</v>
      </c>
      <c r="O4" s="6" t="s">
        <v>19</v>
      </c>
      <c r="P4" s="5" t="s">
        <v>20</v>
      </c>
      <c r="Q4" s="4" t="s">
        <v>21</v>
      </c>
    </row>
    <row r="5" spans="1:17" ht="28.5" customHeight="1">
      <c r="A5" s="24" t="s">
        <v>1</v>
      </c>
      <c r="B5" s="25"/>
      <c r="C5" s="1">
        <v>3561</v>
      </c>
      <c r="D5" s="1">
        <v>1047</v>
      </c>
      <c r="E5" s="1">
        <v>658</v>
      </c>
      <c r="F5" s="1">
        <v>3899</v>
      </c>
      <c r="G5" s="1">
        <v>982</v>
      </c>
      <c r="H5" s="1">
        <v>759</v>
      </c>
      <c r="I5" s="1">
        <v>3756</v>
      </c>
      <c r="J5" s="1">
        <v>1030</v>
      </c>
      <c r="K5" s="1">
        <v>665</v>
      </c>
      <c r="L5" s="1">
        <v>3156</v>
      </c>
      <c r="M5" s="1">
        <v>859</v>
      </c>
      <c r="N5" s="1">
        <v>571</v>
      </c>
      <c r="O5" s="1">
        <f>+O6+O11+O17+O18+O23+O27</f>
        <v>3196</v>
      </c>
      <c r="P5" s="1">
        <f>+P6+P11+P17+P18+P23+P27</f>
        <v>857</v>
      </c>
      <c r="Q5" s="1">
        <f>+Q6+Q11+Q17+Q18+Q23+Q27</f>
        <v>527</v>
      </c>
    </row>
    <row r="6" spans="1:17" ht="28.5" customHeight="1">
      <c r="A6" s="23" t="s">
        <v>22</v>
      </c>
      <c r="B6" s="2" t="s">
        <v>4</v>
      </c>
      <c r="C6" s="1">
        <v>18</v>
      </c>
      <c r="D6" s="1">
        <v>13</v>
      </c>
      <c r="E6" s="1">
        <v>15</v>
      </c>
      <c r="F6" s="1">
        <v>20</v>
      </c>
      <c r="G6" s="1">
        <v>14</v>
      </c>
      <c r="H6" s="1">
        <v>19</v>
      </c>
      <c r="I6" s="1">
        <v>13</v>
      </c>
      <c r="J6" s="1">
        <v>10</v>
      </c>
      <c r="K6" s="1">
        <v>10</v>
      </c>
      <c r="L6" s="1">
        <v>14</v>
      </c>
      <c r="M6" s="1">
        <v>9</v>
      </c>
      <c r="N6" s="1">
        <v>10</v>
      </c>
      <c r="O6" s="1">
        <f>+SUM(O7:O10)</f>
        <v>12</v>
      </c>
      <c r="P6" s="1">
        <f>+SUM(P7:P10)</f>
        <v>16</v>
      </c>
      <c r="Q6" s="1">
        <f>+SUM(Q7:Q10)</f>
        <v>10</v>
      </c>
    </row>
    <row r="7" spans="1:17" ht="28.5" customHeight="1">
      <c r="A7" s="23"/>
      <c r="B7" s="2" t="s">
        <v>5</v>
      </c>
      <c r="C7" s="1">
        <v>4</v>
      </c>
      <c r="D7" s="1">
        <v>4</v>
      </c>
      <c r="E7" s="1">
        <v>2</v>
      </c>
      <c r="F7" s="1">
        <v>2</v>
      </c>
      <c r="G7" s="1">
        <v>2</v>
      </c>
      <c r="H7" s="1">
        <v>4</v>
      </c>
      <c r="I7" s="1">
        <v>2</v>
      </c>
      <c r="J7" s="1">
        <v>1</v>
      </c>
      <c r="K7" s="1">
        <v>1</v>
      </c>
      <c r="L7" s="1">
        <v>4</v>
      </c>
      <c r="M7" s="1">
        <v>4</v>
      </c>
      <c r="N7" s="1">
        <v>4</v>
      </c>
      <c r="O7" s="1">
        <v>1</v>
      </c>
      <c r="P7" s="1">
        <v>2</v>
      </c>
      <c r="Q7" s="1">
        <v>1</v>
      </c>
    </row>
    <row r="8" spans="1:17" ht="28.5" customHeight="1">
      <c r="A8" s="23"/>
      <c r="B8" s="2" t="s">
        <v>6</v>
      </c>
      <c r="C8" s="1">
        <v>9</v>
      </c>
      <c r="D8" s="1">
        <v>4</v>
      </c>
      <c r="E8" s="1">
        <v>9</v>
      </c>
      <c r="F8" s="1">
        <v>10</v>
      </c>
      <c r="G8" s="1">
        <v>10</v>
      </c>
      <c r="H8" s="1">
        <v>12</v>
      </c>
      <c r="I8" s="1">
        <v>6</v>
      </c>
      <c r="J8" s="1">
        <v>4</v>
      </c>
      <c r="K8" s="1">
        <v>7</v>
      </c>
      <c r="L8" s="1">
        <v>5</v>
      </c>
      <c r="M8" s="1">
        <v>3</v>
      </c>
      <c r="N8" s="1">
        <v>2</v>
      </c>
      <c r="O8" s="1">
        <v>6</v>
      </c>
      <c r="P8" s="1">
        <v>9</v>
      </c>
      <c r="Q8" s="1">
        <v>4</v>
      </c>
    </row>
    <row r="9" spans="1:17" ht="28.5" customHeight="1">
      <c r="A9" s="23"/>
      <c r="B9" s="2" t="s">
        <v>7</v>
      </c>
      <c r="C9" s="1">
        <v>2</v>
      </c>
      <c r="D9" s="1">
        <v>2</v>
      </c>
      <c r="E9" s="1">
        <v>1</v>
      </c>
      <c r="F9" s="1">
        <v>3</v>
      </c>
      <c r="G9" s="1">
        <v>1</v>
      </c>
      <c r="H9" s="1">
        <v>1</v>
      </c>
      <c r="I9" s="1">
        <v>2</v>
      </c>
      <c r="J9" s="1">
        <v>2</v>
      </c>
      <c r="K9" s="1">
        <v>1</v>
      </c>
      <c r="L9" s="1">
        <v>2</v>
      </c>
      <c r="M9" s="1">
        <v>0</v>
      </c>
      <c r="N9" s="1">
        <v>1</v>
      </c>
      <c r="O9" s="1">
        <v>1</v>
      </c>
      <c r="P9" s="1">
        <v>2</v>
      </c>
      <c r="Q9" s="1">
        <v>2</v>
      </c>
    </row>
    <row r="10" spans="1:17" ht="28.5" customHeight="1">
      <c r="A10" s="23"/>
      <c r="B10" s="2" t="s">
        <v>8</v>
      </c>
      <c r="C10" s="1">
        <v>3</v>
      </c>
      <c r="D10" s="1">
        <v>3</v>
      </c>
      <c r="E10" s="1">
        <v>3</v>
      </c>
      <c r="F10" s="1">
        <v>5</v>
      </c>
      <c r="G10" s="1">
        <v>1</v>
      </c>
      <c r="H10" s="1">
        <v>2</v>
      </c>
      <c r="I10" s="1">
        <v>3</v>
      </c>
      <c r="J10" s="1">
        <v>3</v>
      </c>
      <c r="K10" s="1">
        <v>1</v>
      </c>
      <c r="L10" s="1">
        <v>3</v>
      </c>
      <c r="M10" s="1">
        <v>2</v>
      </c>
      <c r="N10" s="1">
        <v>3</v>
      </c>
      <c r="O10" s="1">
        <v>4</v>
      </c>
      <c r="P10" s="1">
        <v>3</v>
      </c>
      <c r="Q10" s="1">
        <v>3</v>
      </c>
    </row>
    <row r="11" spans="1:17" ht="28.5" customHeight="1">
      <c r="A11" s="18" t="s">
        <v>23</v>
      </c>
      <c r="B11" s="2" t="s">
        <v>4</v>
      </c>
      <c r="C11" s="1">
        <v>127</v>
      </c>
      <c r="D11" s="1">
        <v>79</v>
      </c>
      <c r="E11" s="1">
        <v>93</v>
      </c>
      <c r="F11" s="1">
        <v>139</v>
      </c>
      <c r="G11" s="1">
        <v>103</v>
      </c>
      <c r="H11" s="1">
        <v>120</v>
      </c>
      <c r="I11" s="1">
        <v>161</v>
      </c>
      <c r="J11" s="1">
        <v>110</v>
      </c>
      <c r="K11" s="1">
        <v>116</v>
      </c>
      <c r="L11" s="1">
        <v>126</v>
      </c>
      <c r="M11" s="1">
        <v>101</v>
      </c>
      <c r="N11" s="1">
        <v>107</v>
      </c>
      <c r="O11" s="1">
        <f>+SUM(O12:O16)</f>
        <v>190</v>
      </c>
      <c r="P11" s="1">
        <f>+SUM(P12:P16)</f>
        <v>86</v>
      </c>
      <c r="Q11" s="1">
        <f>+SUM(Q12:Q16)</f>
        <v>89</v>
      </c>
    </row>
    <row r="12" spans="1:17" ht="28.5" customHeight="1">
      <c r="A12" s="18"/>
      <c r="B12" s="5" t="s">
        <v>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 t="s">
        <v>32</v>
      </c>
      <c r="P12" s="1" t="s">
        <v>33</v>
      </c>
      <c r="Q12" s="1" t="s">
        <v>33</v>
      </c>
    </row>
    <row r="13" spans="1:17" ht="28.5" customHeight="1">
      <c r="A13" s="18"/>
      <c r="B13" s="2" t="s">
        <v>10</v>
      </c>
      <c r="C13" s="1">
        <v>46</v>
      </c>
      <c r="D13" s="1">
        <v>34</v>
      </c>
      <c r="E13" s="1">
        <v>32</v>
      </c>
      <c r="F13" s="1">
        <v>67</v>
      </c>
      <c r="G13" s="1">
        <v>47</v>
      </c>
      <c r="H13" s="1">
        <v>49</v>
      </c>
      <c r="I13" s="1">
        <v>72</v>
      </c>
      <c r="J13" s="1">
        <v>52</v>
      </c>
      <c r="K13" s="1">
        <v>53</v>
      </c>
      <c r="L13" s="1">
        <v>54</v>
      </c>
      <c r="M13" s="1">
        <v>45</v>
      </c>
      <c r="N13" s="1">
        <v>46</v>
      </c>
      <c r="O13" s="1">
        <v>74</v>
      </c>
      <c r="P13" s="1">
        <v>36</v>
      </c>
      <c r="Q13" s="1">
        <v>40</v>
      </c>
    </row>
    <row r="14" spans="1:17" ht="28.5" customHeight="1">
      <c r="A14" s="18"/>
      <c r="B14" s="2" t="s">
        <v>11</v>
      </c>
      <c r="C14" s="1">
        <v>70</v>
      </c>
      <c r="D14" s="1">
        <v>41</v>
      </c>
      <c r="E14" s="1">
        <v>50</v>
      </c>
      <c r="F14" s="1">
        <v>57</v>
      </c>
      <c r="G14" s="1">
        <v>46</v>
      </c>
      <c r="H14" s="1">
        <v>58</v>
      </c>
      <c r="I14" s="1">
        <v>67</v>
      </c>
      <c r="J14" s="1">
        <v>44</v>
      </c>
      <c r="K14" s="1">
        <v>45</v>
      </c>
      <c r="L14" s="1">
        <v>57</v>
      </c>
      <c r="M14" s="1">
        <v>44</v>
      </c>
      <c r="N14" s="1">
        <v>50</v>
      </c>
      <c r="O14" s="1">
        <v>76</v>
      </c>
      <c r="P14" s="1">
        <v>43</v>
      </c>
      <c r="Q14" s="1">
        <v>44</v>
      </c>
    </row>
    <row r="15" spans="1:17" ht="28.5" customHeight="1">
      <c r="A15" s="18"/>
      <c r="B15" s="2" t="s">
        <v>12</v>
      </c>
      <c r="C15" s="1">
        <v>3</v>
      </c>
      <c r="D15" s="1">
        <v>2</v>
      </c>
      <c r="E15" s="1">
        <v>1</v>
      </c>
      <c r="F15" s="1">
        <v>5</v>
      </c>
      <c r="G15" s="1">
        <v>3</v>
      </c>
      <c r="H15" s="1">
        <v>2</v>
      </c>
      <c r="I15" s="1">
        <v>9</v>
      </c>
      <c r="J15" s="1">
        <v>5</v>
      </c>
      <c r="K15" s="1">
        <v>5</v>
      </c>
      <c r="L15" s="1">
        <v>3</v>
      </c>
      <c r="M15" s="1">
        <v>5</v>
      </c>
      <c r="N15" s="1">
        <v>3</v>
      </c>
      <c r="O15" s="1">
        <v>25</v>
      </c>
      <c r="P15" s="1">
        <v>3</v>
      </c>
      <c r="Q15" s="1">
        <v>1</v>
      </c>
    </row>
    <row r="16" spans="1:17" ht="28.5" customHeight="1">
      <c r="A16" s="18"/>
      <c r="B16" s="2" t="s">
        <v>13</v>
      </c>
      <c r="C16" s="1">
        <v>8</v>
      </c>
      <c r="D16" s="1">
        <v>2</v>
      </c>
      <c r="E16" s="1">
        <v>10</v>
      </c>
      <c r="F16" s="1">
        <v>10</v>
      </c>
      <c r="G16" s="1">
        <v>7</v>
      </c>
      <c r="H16" s="1">
        <v>11</v>
      </c>
      <c r="I16" s="1">
        <v>13</v>
      </c>
      <c r="J16" s="1">
        <v>9</v>
      </c>
      <c r="K16" s="1">
        <v>13</v>
      </c>
      <c r="L16" s="1">
        <v>12</v>
      </c>
      <c r="M16" s="1">
        <v>7</v>
      </c>
      <c r="N16" s="1">
        <v>8</v>
      </c>
      <c r="O16" s="1">
        <v>15</v>
      </c>
      <c r="P16" s="1">
        <v>4</v>
      </c>
      <c r="Q16" s="1">
        <v>4</v>
      </c>
    </row>
    <row r="17" spans="1:17" ht="28.5" customHeight="1">
      <c r="A17" s="24" t="s">
        <v>2</v>
      </c>
      <c r="B17" s="25"/>
      <c r="C17" s="1">
        <v>2636</v>
      </c>
      <c r="D17" s="1">
        <v>756</v>
      </c>
      <c r="E17" s="1">
        <v>378</v>
      </c>
      <c r="F17" s="1">
        <v>2984</v>
      </c>
      <c r="G17" s="1">
        <v>646</v>
      </c>
      <c r="H17" s="1">
        <v>438</v>
      </c>
      <c r="I17" s="1">
        <v>2894</v>
      </c>
      <c r="J17" s="1">
        <v>733</v>
      </c>
      <c r="K17" s="1">
        <v>400</v>
      </c>
      <c r="L17" s="1">
        <v>2452</v>
      </c>
      <c r="M17" s="1">
        <v>578</v>
      </c>
      <c r="N17" s="1">
        <v>336</v>
      </c>
      <c r="O17" s="1">
        <v>2269</v>
      </c>
      <c r="P17" s="1">
        <v>585</v>
      </c>
      <c r="Q17" s="1">
        <v>300</v>
      </c>
    </row>
    <row r="18" spans="1:17" ht="28.5" customHeight="1">
      <c r="A18" s="18" t="s">
        <v>24</v>
      </c>
      <c r="B18" s="2" t="s">
        <v>4</v>
      </c>
      <c r="C18" s="1">
        <v>155</v>
      </c>
      <c r="D18" s="1">
        <v>58</v>
      </c>
      <c r="E18" s="1">
        <v>27</v>
      </c>
      <c r="F18" s="1">
        <v>100</v>
      </c>
      <c r="G18" s="1">
        <v>51</v>
      </c>
      <c r="H18" s="1">
        <v>20</v>
      </c>
      <c r="I18" s="1">
        <v>95</v>
      </c>
      <c r="J18" s="1">
        <v>54</v>
      </c>
      <c r="K18" s="1">
        <v>18</v>
      </c>
      <c r="L18" s="1">
        <v>98</v>
      </c>
      <c r="M18" s="1">
        <v>51</v>
      </c>
      <c r="N18" s="1">
        <v>34</v>
      </c>
      <c r="O18" s="1">
        <f>+SUM(O19:O22)</f>
        <v>131</v>
      </c>
      <c r="P18" s="1">
        <f>+SUM(P19:P22)</f>
        <v>47</v>
      </c>
      <c r="Q18" s="1">
        <f>+SUM(Q19:Q22)</f>
        <v>33</v>
      </c>
    </row>
    <row r="19" spans="1:17" ht="28.5" customHeight="1">
      <c r="A19" s="18"/>
      <c r="B19" s="2" t="s">
        <v>14</v>
      </c>
      <c r="C19" s="1">
        <v>143</v>
      </c>
      <c r="D19" s="1">
        <v>45</v>
      </c>
      <c r="E19" s="1">
        <v>21</v>
      </c>
      <c r="F19" s="1">
        <v>89</v>
      </c>
      <c r="G19" s="1">
        <v>46</v>
      </c>
      <c r="H19" s="1">
        <v>13</v>
      </c>
      <c r="I19" s="1">
        <v>78</v>
      </c>
      <c r="J19" s="1">
        <v>49</v>
      </c>
      <c r="K19" s="1">
        <v>15</v>
      </c>
      <c r="L19" s="1">
        <v>79</v>
      </c>
      <c r="M19" s="1">
        <v>44</v>
      </c>
      <c r="N19" s="1">
        <v>25</v>
      </c>
      <c r="O19" s="1">
        <v>112</v>
      </c>
      <c r="P19" s="1">
        <v>40</v>
      </c>
      <c r="Q19" s="1">
        <v>30</v>
      </c>
    </row>
    <row r="20" spans="1:17" ht="28.5" customHeight="1">
      <c r="A20" s="18"/>
      <c r="B20" s="2" t="s">
        <v>15</v>
      </c>
      <c r="C20" s="1">
        <v>5</v>
      </c>
      <c r="D20" s="1">
        <v>8</v>
      </c>
      <c r="E20" s="1">
        <v>4</v>
      </c>
      <c r="F20" s="1">
        <v>4</v>
      </c>
      <c r="G20" s="1">
        <v>3</v>
      </c>
      <c r="H20" s="1">
        <v>5</v>
      </c>
      <c r="I20" s="1">
        <v>4</v>
      </c>
      <c r="J20" s="1">
        <v>2</v>
      </c>
      <c r="K20" s="1">
        <v>2</v>
      </c>
      <c r="L20" s="1">
        <v>7</v>
      </c>
      <c r="M20" s="1">
        <v>5</v>
      </c>
      <c r="N20" s="1">
        <v>7</v>
      </c>
      <c r="O20" s="1">
        <v>7</v>
      </c>
      <c r="P20" s="1">
        <v>4</v>
      </c>
      <c r="Q20" s="1" t="s">
        <v>33</v>
      </c>
    </row>
    <row r="21" spans="1:17" ht="28.5" customHeight="1">
      <c r="A21" s="18"/>
      <c r="B21" s="2" t="s">
        <v>16</v>
      </c>
      <c r="C21" s="1">
        <v>5</v>
      </c>
      <c r="D21" s="1">
        <v>3</v>
      </c>
      <c r="E21" s="1">
        <v>2</v>
      </c>
      <c r="F21" s="1">
        <v>7</v>
      </c>
      <c r="G21" s="1">
        <v>2</v>
      </c>
      <c r="H21" s="1">
        <v>2</v>
      </c>
      <c r="I21" s="1">
        <v>12</v>
      </c>
      <c r="J21" s="1">
        <v>2</v>
      </c>
      <c r="K21" s="1">
        <v>0</v>
      </c>
      <c r="L21" s="1">
        <v>12</v>
      </c>
      <c r="M21" s="1">
        <v>2</v>
      </c>
      <c r="N21" s="1">
        <v>2</v>
      </c>
      <c r="O21" s="1">
        <v>12</v>
      </c>
      <c r="P21" s="1">
        <v>3</v>
      </c>
      <c r="Q21" s="1">
        <v>3</v>
      </c>
    </row>
    <row r="22" spans="1:17" ht="28.5" customHeight="1">
      <c r="A22" s="18"/>
      <c r="B22" s="2" t="s">
        <v>17</v>
      </c>
      <c r="C22" s="1">
        <v>2</v>
      </c>
      <c r="D22" s="1">
        <v>2</v>
      </c>
      <c r="E22" s="1">
        <v>0</v>
      </c>
      <c r="F22" s="1">
        <v>0</v>
      </c>
      <c r="G22" s="1">
        <v>0</v>
      </c>
      <c r="H22" s="1">
        <v>0</v>
      </c>
      <c r="I22" s="1">
        <v>1</v>
      </c>
      <c r="J22" s="1">
        <v>1</v>
      </c>
      <c r="K22" s="1">
        <v>1</v>
      </c>
      <c r="L22" s="1">
        <v>0</v>
      </c>
      <c r="M22" s="1">
        <v>0</v>
      </c>
      <c r="N22" s="1">
        <v>0</v>
      </c>
      <c r="O22" s="1" t="s">
        <v>32</v>
      </c>
      <c r="P22" s="1" t="s">
        <v>32</v>
      </c>
      <c r="Q22" s="1" t="s">
        <v>33</v>
      </c>
    </row>
    <row r="23" spans="1:17" ht="28.5" customHeight="1">
      <c r="A23" s="18" t="s">
        <v>25</v>
      </c>
      <c r="B23" s="2" t="s">
        <v>4</v>
      </c>
      <c r="C23" s="1">
        <v>34</v>
      </c>
      <c r="D23" s="1">
        <v>22</v>
      </c>
      <c r="E23" s="1">
        <v>27</v>
      </c>
      <c r="F23" s="1">
        <v>42</v>
      </c>
      <c r="G23" s="1">
        <v>22</v>
      </c>
      <c r="H23" s="1">
        <v>16</v>
      </c>
      <c r="I23" s="1">
        <v>45</v>
      </c>
      <c r="J23" s="1">
        <v>17</v>
      </c>
      <c r="K23" s="1">
        <v>13</v>
      </c>
      <c r="L23" s="1">
        <v>51</v>
      </c>
      <c r="M23" s="1">
        <v>33</v>
      </c>
      <c r="N23" s="1">
        <v>11</v>
      </c>
      <c r="O23" s="1">
        <f>+SUM(O24:O26)</f>
        <v>65</v>
      </c>
      <c r="P23" s="1">
        <f>+SUM(P24:P26)</f>
        <v>38</v>
      </c>
      <c r="Q23" s="1">
        <f>+SUM(Q24:Q26)</f>
        <v>15</v>
      </c>
    </row>
    <row r="24" spans="1:17" ht="28.5" customHeight="1">
      <c r="A24" s="18"/>
      <c r="B24" s="2" t="s">
        <v>18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 t="s">
        <v>32</v>
      </c>
      <c r="P24" s="1" t="s">
        <v>33</v>
      </c>
      <c r="Q24" s="1" t="s">
        <v>33</v>
      </c>
    </row>
    <row r="25" spans="1:17" ht="28.5" customHeight="1">
      <c r="A25" s="18"/>
      <c r="B25" s="5" t="s">
        <v>26</v>
      </c>
      <c r="C25" s="3">
        <v>24</v>
      </c>
      <c r="D25" s="3">
        <v>14</v>
      </c>
      <c r="E25" s="3">
        <v>23</v>
      </c>
      <c r="F25" s="3">
        <v>36</v>
      </c>
      <c r="G25" s="3">
        <v>16</v>
      </c>
      <c r="H25" s="3">
        <v>13</v>
      </c>
      <c r="I25" s="3">
        <v>38</v>
      </c>
      <c r="J25" s="3">
        <v>13</v>
      </c>
      <c r="K25" s="3">
        <v>10</v>
      </c>
      <c r="L25" s="3">
        <v>27</v>
      </c>
      <c r="M25" s="3">
        <v>12</v>
      </c>
      <c r="N25" s="3">
        <v>4</v>
      </c>
      <c r="O25" s="3">
        <v>41</v>
      </c>
      <c r="P25" s="3">
        <v>13</v>
      </c>
      <c r="Q25" s="3">
        <v>11</v>
      </c>
    </row>
    <row r="26" spans="1:17" ht="34.5" customHeight="1">
      <c r="A26" s="18"/>
      <c r="B26" s="5" t="s">
        <v>27</v>
      </c>
      <c r="C26" s="3">
        <v>10</v>
      </c>
      <c r="D26" s="3">
        <v>8</v>
      </c>
      <c r="E26" s="3">
        <v>4</v>
      </c>
      <c r="F26" s="3">
        <v>6</v>
      </c>
      <c r="G26" s="3">
        <v>6</v>
      </c>
      <c r="H26" s="3">
        <v>3</v>
      </c>
      <c r="I26" s="3">
        <v>7</v>
      </c>
      <c r="J26" s="3">
        <v>4</v>
      </c>
      <c r="K26" s="3">
        <v>3</v>
      </c>
      <c r="L26" s="3">
        <v>24</v>
      </c>
      <c r="M26" s="3">
        <v>21</v>
      </c>
      <c r="N26" s="3">
        <v>7</v>
      </c>
      <c r="O26" s="3">
        <v>24</v>
      </c>
      <c r="P26" s="3">
        <v>25</v>
      </c>
      <c r="Q26" s="3">
        <v>4</v>
      </c>
    </row>
    <row r="27" spans="1:17" ht="28.5" customHeight="1" thickBot="1">
      <c r="A27" s="19" t="s">
        <v>3</v>
      </c>
      <c r="B27" s="20"/>
      <c r="C27" s="7">
        <v>591</v>
      </c>
      <c r="D27" s="7">
        <v>119</v>
      </c>
      <c r="E27" s="7">
        <v>118</v>
      </c>
      <c r="F27" s="7">
        <v>614</v>
      </c>
      <c r="G27" s="7">
        <v>146</v>
      </c>
      <c r="H27" s="7">
        <v>146</v>
      </c>
      <c r="I27" s="7">
        <v>548</v>
      </c>
      <c r="J27" s="7">
        <v>106</v>
      </c>
      <c r="K27" s="7">
        <v>108</v>
      </c>
      <c r="L27" s="7">
        <v>415</v>
      </c>
      <c r="M27" s="7">
        <v>87</v>
      </c>
      <c r="N27" s="7">
        <v>73</v>
      </c>
      <c r="O27" s="7">
        <v>529</v>
      </c>
      <c r="P27" s="7">
        <v>85</v>
      </c>
      <c r="Q27" s="7">
        <v>80</v>
      </c>
    </row>
    <row r="28" spans="1:19" ht="13.5" customHeight="1">
      <c r="A28" s="12" t="s">
        <v>30</v>
      </c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Q28" s="11" t="s">
        <v>28</v>
      </c>
      <c r="R28" s="11"/>
      <c r="S28" s="11"/>
    </row>
    <row r="29" spans="1:12" ht="13.5" customHeight="1">
      <c r="A29" s="13" t="s">
        <v>34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3.5" customHeight="1">
      <c r="A30" s="13" t="s">
        <v>35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</sheetData>
  <sheetProtection/>
  <mergeCells count="13">
    <mergeCell ref="L3:N3"/>
    <mergeCell ref="O3:Q3"/>
    <mergeCell ref="A5:B5"/>
    <mergeCell ref="I3:K3"/>
    <mergeCell ref="A23:A26"/>
    <mergeCell ref="A27:B27"/>
    <mergeCell ref="C3:E3"/>
    <mergeCell ref="F3:H3"/>
    <mergeCell ref="A6:A10"/>
    <mergeCell ref="A11:A16"/>
    <mergeCell ref="A17:B17"/>
    <mergeCell ref="A18:A22"/>
    <mergeCell ref="A3:B4"/>
  </mergeCells>
  <printOptions/>
  <pageMargins left="0.7874015748031497" right="0.7874015748031497" top="0.7874015748031497" bottom="0.7874015748031497" header="0.5118110236220472" footer="0.5118110236220472"/>
  <pageSetup firstPageNumber="193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2014-01-31T06:35:21Z</cp:lastPrinted>
  <dcterms:created xsi:type="dcterms:W3CDTF">2012-02-27T06:31:55Z</dcterms:created>
  <dcterms:modified xsi:type="dcterms:W3CDTF">2014-03-14T05:06:32Z</dcterms:modified>
  <cp:category/>
  <cp:version/>
  <cp:contentType/>
  <cp:contentStatus/>
</cp:coreProperties>
</file>