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<sst xmlns="http://schemas.openxmlformats.org/spreadsheetml/2006/main" count="46" uniqueCount="43">
  <si>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学校数</t>
  </si>
  <si>
    <t>本  務</t>
  </si>
  <si>
    <t>生     徒     数</t>
  </si>
  <si>
    <t>教員数</t>
  </si>
  <si>
    <t>総数</t>
  </si>
  <si>
    <t>男</t>
  </si>
  <si>
    <t>女</t>
  </si>
  <si>
    <t>平</t>
  </si>
  <si>
    <t>成</t>
  </si>
  <si>
    <t>年</t>
  </si>
  <si>
    <t>（看護）</t>
  </si>
  <si>
    <t xml:space="preserve">   叡山学院</t>
  </si>
  <si>
    <t>（仏教）</t>
  </si>
  <si>
    <t xml:space="preserve">   大津市医師会立看護専修学校</t>
  </si>
  <si>
    <t>（准看護）</t>
  </si>
  <si>
    <t xml:space="preserve">   滋賀県堅田看護専門学校</t>
  </si>
  <si>
    <t>（介護福祉）</t>
  </si>
  <si>
    <t>専  修  学  校</t>
  </si>
  <si>
    <t xml:space="preserve">   大津市民病院付属看護専門学校</t>
  </si>
  <si>
    <t>各  種  学  校</t>
  </si>
  <si>
    <t xml:space="preserve">   ワカバ高等編物学院</t>
  </si>
  <si>
    <t xml:space="preserve">   大津赤十字看護専門学校</t>
  </si>
  <si>
    <t xml:space="preserve">   滋賀ビジネス学院</t>
  </si>
  <si>
    <t xml:space="preserve">   松島服飾専門学校</t>
  </si>
  <si>
    <t xml:space="preserve">   滋賀朝鮮初中級学校</t>
  </si>
  <si>
    <t xml:space="preserve">   近江時計眼鏡宝飾専門学校</t>
  </si>
  <si>
    <t>（時計眼鏡宝飾）</t>
  </si>
  <si>
    <t xml:space="preserve">   日本フィンランド学校</t>
  </si>
  <si>
    <t>（小学・中学）</t>
  </si>
  <si>
    <t>　 国際経営情報専門学校</t>
  </si>
  <si>
    <t>（情報ビジネス）</t>
  </si>
  <si>
    <t xml:space="preserve">   大津文化ビジネス高等専修学校</t>
  </si>
  <si>
    <t>（洋裁･和裁）</t>
  </si>
  <si>
    <t>（編物手芸）</t>
  </si>
  <si>
    <t>（総合・ＯＡビジネス）</t>
  </si>
  <si>
    <t>（幼稚部・初級部・中級部）</t>
  </si>
  <si>
    <t>（ビジネス）</t>
  </si>
  <si>
    <t>資料:｢学校便覧｣</t>
  </si>
  <si>
    <t>各年5月1日現在</t>
  </si>
  <si>
    <t>区              　　　　　 分</t>
  </si>
  <si>
    <t>131　　専修･各種学校の状況</t>
  </si>
  <si>
    <t>　 華頂看護専門学校</t>
  </si>
  <si>
    <t>　 華頂社会福祉専門学校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</si>
</sst>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0;\-"/>
    <numFmt numFmtId="183" formatCode="#,##0_);[Red]\(#,##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176" fontId="0" fillId="0" borderId="0" xfId="0" applyAlignment="1">
      <alignment/>
    </xf>
    <xf numFmtId="176" fontId="5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83" fontId="5" fillId="0" borderId="0" xfId="49" applyNumberFormat="1" applyFont="1" applyFill="1" applyBorder="1" applyAlignment="1">
      <alignment vertical="center"/>
    </xf>
    <xf numFmtId="183" fontId="5" fillId="0" borderId="0" xfId="49" applyNumberFormat="1" applyFont="1" applyFill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5" fillId="0" borderId="13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5" fillId="0" borderId="14" xfId="0" applyFont="1" applyBorder="1" applyAlignment="1">
      <alignment horizontal="center" vertical="center"/>
    </xf>
    <xf numFmtId="176" fontId="5" fillId="0" borderId="0" xfId="0" applyFont="1" applyAlignment="1">
      <alignment vertical="center"/>
    </xf>
    <xf numFmtId="176" fontId="5" fillId="0" borderId="0" xfId="0" applyFont="1" applyFill="1" applyAlignment="1">
      <alignment horizontal="left" vertical="center"/>
    </xf>
    <xf numFmtId="176" fontId="5" fillId="0" borderId="15" xfId="0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76" fontId="0" fillId="0" borderId="15" xfId="0" applyFont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5" fillId="0" borderId="15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5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76" fontId="6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13" xfId="0" applyFont="1" applyBorder="1" applyAlignment="1">
      <alignment vertical="center"/>
    </xf>
    <xf numFmtId="176" fontId="0" fillId="0" borderId="16" xfId="0" applyFont="1" applyBorder="1" applyAlignment="1">
      <alignment vertical="center"/>
    </xf>
    <xf numFmtId="176" fontId="8" fillId="0" borderId="0" xfId="0" applyFont="1" applyFill="1" applyAlignment="1">
      <alignment vertical="center"/>
    </xf>
    <xf numFmtId="183" fontId="5" fillId="0" borderId="17" xfId="0" applyNumberFormat="1" applyFont="1" applyBorder="1" applyAlignment="1">
      <alignment vertical="center"/>
    </xf>
    <xf numFmtId="176" fontId="5" fillId="0" borderId="17" xfId="0" applyFont="1" applyBorder="1" applyAlignment="1">
      <alignment vertical="center"/>
    </xf>
    <xf numFmtId="176" fontId="5" fillId="0" borderId="18" xfId="0" applyFont="1" applyBorder="1" applyAlignment="1">
      <alignment vertical="center"/>
    </xf>
    <xf numFmtId="176" fontId="0" fillId="0" borderId="0" xfId="0" applyFont="1" applyAlignment="1">
      <alignment horizontal="right" vertical="center"/>
    </xf>
    <xf numFmtId="176" fontId="0" fillId="0" borderId="0" xfId="0" applyFont="1" applyBorder="1" applyAlignment="1">
      <alignment horizontal="right" vertical="center"/>
    </xf>
    <xf numFmtId="176" fontId="5" fillId="0" borderId="0" xfId="0" applyFont="1" applyAlignment="1">
      <alignment horizontal="center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5" fillId="0" borderId="19" xfId="0" applyFont="1" applyBorder="1" applyAlignment="1">
      <alignment horizontal="center" vertical="center"/>
    </xf>
    <xf numFmtId="176" fontId="5" fillId="0" borderId="0" xfId="0" applyFont="1" applyBorder="1" applyAlignment="1">
      <alignment horizontal="center" vertical="center"/>
    </xf>
    <xf numFmtId="176" fontId="5" fillId="0" borderId="15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5" fillId="0" borderId="20" xfId="0" applyFont="1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100" workbookViewId="0" topLeftCell="A1">
      <selection activeCell="K20" sqref="K20"/>
    </sheetView>
  </sheetViews>
  <sheetFormatPr defaultColWidth="9.140625" defaultRowHeight="12"/>
  <cols>
    <col min="1" max="1" width="4.421875" style="14" customWidth="1"/>
    <col min="2" max="3" width="9.140625" style="14" customWidth="1"/>
    <col min="4" max="4" width="8.7109375" style="14" customWidth="1"/>
    <col min="5" max="5" width="9.140625" style="14" customWidth="1"/>
    <col min="6" max="6" width="10.28125" style="14" customWidth="1"/>
    <col min="7" max="7" width="8.140625" style="14" customWidth="1"/>
    <col min="8" max="8" width="9.140625" style="14" customWidth="1"/>
    <col min="9" max="11" width="8.7109375" style="14" customWidth="1"/>
    <col min="12" max="12" width="6.28125" style="14" customWidth="1"/>
    <col min="13" max="14" width="9.140625" style="14" customWidth="1"/>
    <col min="15" max="15" width="8.7109375" style="14" customWidth="1"/>
    <col min="16" max="16" width="9.140625" style="14" customWidth="1"/>
    <col min="17" max="17" width="11.57421875" style="14" customWidth="1"/>
    <col min="18" max="18" width="13.421875" style="14" customWidth="1"/>
    <col min="19" max="19" width="13.57421875" style="14" customWidth="1"/>
    <col min="20" max="20" width="12.421875" style="14" customWidth="1"/>
    <col min="21" max="21" width="12.7109375" style="14" customWidth="1"/>
    <col min="22" max="22" width="13.00390625" style="14" customWidth="1"/>
    <col min="23" max="16384" width="9.140625" style="14" customWidth="1"/>
  </cols>
  <sheetData>
    <row r="1" spans="1:22" s="12" customFormat="1" ht="24.75" customHeight="1">
      <c r="A1" s="33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  <c r="N1"/>
      <c r="O1"/>
      <c r="P1"/>
      <c r="Q1"/>
      <c r="R1"/>
      <c r="S1"/>
      <c r="T1"/>
      <c r="U1"/>
      <c r="V1"/>
    </row>
    <row r="2" spans="1:22" ht="17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38" t="s">
        <v>38</v>
      </c>
      <c r="L2"/>
      <c r="M2"/>
      <c r="N2"/>
      <c r="O2"/>
      <c r="P2"/>
      <c r="Q2"/>
      <c r="R2"/>
      <c r="S2"/>
      <c r="T2"/>
      <c r="U2"/>
      <c r="V2"/>
    </row>
    <row r="3" spans="1:22" ht="18.75" customHeight="1">
      <c r="A3" s="43" t="s">
        <v>39</v>
      </c>
      <c r="B3" s="43"/>
      <c r="C3" s="43"/>
      <c r="D3" s="43"/>
      <c r="E3" s="43"/>
      <c r="F3" s="44"/>
      <c r="G3" s="47" t="s">
        <v>0</v>
      </c>
      <c r="H3" s="1" t="s">
        <v>1</v>
      </c>
      <c r="I3" s="42" t="s">
        <v>2</v>
      </c>
      <c r="J3" s="42"/>
      <c r="K3" s="42"/>
      <c r="L3"/>
      <c r="M3"/>
      <c r="N3"/>
      <c r="O3"/>
      <c r="P3"/>
      <c r="Q3"/>
      <c r="R3"/>
      <c r="S3"/>
      <c r="T3"/>
      <c r="U3"/>
      <c r="V3"/>
    </row>
    <row r="4" spans="1:22" ht="18.75" customHeight="1">
      <c r="A4" s="45"/>
      <c r="B4" s="45"/>
      <c r="C4" s="45"/>
      <c r="D4" s="45"/>
      <c r="E4" s="45"/>
      <c r="F4" s="46"/>
      <c r="G4" s="48"/>
      <c r="H4" s="2" t="s">
        <v>3</v>
      </c>
      <c r="I4" s="3" t="s">
        <v>4</v>
      </c>
      <c r="J4" s="15" t="s">
        <v>5</v>
      </c>
      <c r="K4" s="3" t="s">
        <v>6</v>
      </c>
      <c r="L4"/>
      <c r="M4"/>
      <c r="N4"/>
      <c r="O4"/>
      <c r="P4"/>
      <c r="Q4"/>
      <c r="R4"/>
      <c r="S4"/>
      <c r="T4"/>
      <c r="U4"/>
      <c r="V4"/>
    </row>
    <row r="5" spans="1:22" ht="29.25" customHeight="1">
      <c r="A5" s="16"/>
      <c r="B5" s="39" t="s">
        <v>7</v>
      </c>
      <c r="C5" s="39" t="s">
        <v>8</v>
      </c>
      <c r="D5" s="39">
        <v>20</v>
      </c>
      <c r="E5" s="39" t="s">
        <v>9</v>
      </c>
      <c r="F5" s="18"/>
      <c r="G5" s="19">
        <v>15</v>
      </c>
      <c r="H5" s="7">
        <v>80</v>
      </c>
      <c r="I5" s="7">
        <v>691</v>
      </c>
      <c r="J5" s="7">
        <v>190</v>
      </c>
      <c r="K5" s="7">
        <v>501</v>
      </c>
      <c r="L5"/>
      <c r="M5"/>
      <c r="N5"/>
      <c r="O5"/>
      <c r="P5"/>
      <c r="Q5"/>
      <c r="R5"/>
      <c r="S5"/>
      <c r="T5"/>
      <c r="U5"/>
      <c r="V5"/>
    </row>
    <row r="6" spans="1:22" ht="29.25" customHeight="1">
      <c r="A6" s="16"/>
      <c r="B6" s="16"/>
      <c r="C6" s="16"/>
      <c r="D6" s="39">
        <v>21</v>
      </c>
      <c r="E6" s="16"/>
      <c r="F6" s="18"/>
      <c r="G6" s="19">
        <v>15</v>
      </c>
      <c r="H6" s="7">
        <v>81</v>
      </c>
      <c r="I6" s="7">
        <v>666</v>
      </c>
      <c r="J6" s="7">
        <v>189</v>
      </c>
      <c r="K6" s="7">
        <v>477</v>
      </c>
      <c r="L6"/>
      <c r="M6"/>
      <c r="N6"/>
      <c r="O6"/>
      <c r="P6"/>
      <c r="Q6"/>
      <c r="R6"/>
      <c r="S6"/>
      <c r="T6"/>
      <c r="U6"/>
      <c r="V6"/>
    </row>
    <row r="7" spans="1:22" ht="29.25" customHeight="1">
      <c r="A7" s="16"/>
      <c r="B7" s="21"/>
      <c r="C7" s="21"/>
      <c r="D7" s="39">
        <v>22</v>
      </c>
      <c r="E7" s="21"/>
      <c r="F7" s="22"/>
      <c r="G7" s="19">
        <v>15</v>
      </c>
      <c r="H7" s="7">
        <v>83</v>
      </c>
      <c r="I7" s="7">
        <v>733</v>
      </c>
      <c r="J7" s="7">
        <v>220</v>
      </c>
      <c r="K7" s="7">
        <v>513</v>
      </c>
      <c r="L7"/>
      <c r="M7"/>
      <c r="N7"/>
      <c r="O7"/>
      <c r="P7"/>
      <c r="Q7"/>
      <c r="R7"/>
      <c r="S7"/>
      <c r="T7"/>
      <c r="U7"/>
      <c r="V7"/>
    </row>
    <row r="8" spans="1:22" ht="29.25" customHeight="1">
      <c r="A8" s="21"/>
      <c r="B8" s="16"/>
      <c r="C8" s="16"/>
      <c r="D8" s="39">
        <v>23</v>
      </c>
      <c r="E8" s="16"/>
      <c r="F8" s="18"/>
      <c r="G8" s="19">
        <v>15</v>
      </c>
      <c r="H8" s="7">
        <v>81</v>
      </c>
      <c r="I8" s="7">
        <v>687</v>
      </c>
      <c r="J8" s="7">
        <v>179</v>
      </c>
      <c r="K8" s="7">
        <v>508</v>
      </c>
      <c r="L8"/>
      <c r="M8"/>
      <c r="N8"/>
      <c r="O8"/>
      <c r="P8"/>
      <c r="Q8"/>
      <c r="R8"/>
      <c r="S8"/>
      <c r="T8"/>
      <c r="U8"/>
      <c r="V8"/>
    </row>
    <row r="9" spans="1:23" ht="29.25" customHeight="1">
      <c r="A9" s="21"/>
      <c r="B9" s="16"/>
      <c r="C9" s="16"/>
      <c r="D9" s="39">
        <v>24</v>
      </c>
      <c r="E9" s="16"/>
      <c r="F9" s="18"/>
      <c r="G9" s="19">
        <v>15</v>
      </c>
      <c r="H9" s="7">
        <v>81</v>
      </c>
      <c r="I9" s="7">
        <v>675</v>
      </c>
      <c r="J9" s="7">
        <v>178</v>
      </c>
      <c r="K9" s="7">
        <v>497</v>
      </c>
      <c r="L9"/>
      <c r="M9"/>
      <c r="N9"/>
      <c r="O9"/>
      <c r="P9"/>
      <c r="Q9"/>
      <c r="R9"/>
      <c r="S9"/>
      <c r="T9"/>
      <c r="U9"/>
      <c r="V9"/>
      <c r="W9" s="23"/>
    </row>
    <row r="10" spans="1:23" ht="18.75" customHeight="1">
      <c r="A10" s="21"/>
      <c r="B10" s="21"/>
      <c r="C10" s="21"/>
      <c r="D10" s="17"/>
      <c r="E10" s="21"/>
      <c r="F10" s="22"/>
      <c r="G10" s="25"/>
      <c r="I10" s="25"/>
      <c r="J10" s="25"/>
      <c r="K10" s="25"/>
      <c r="L10"/>
      <c r="M10"/>
      <c r="N10"/>
      <c r="O10"/>
      <c r="P10"/>
      <c r="Q10"/>
      <c r="R10"/>
      <c r="S10"/>
      <c r="T10"/>
      <c r="U10"/>
      <c r="V10"/>
      <c r="W10" s="23"/>
    </row>
    <row r="11" spans="1:23" ht="29.25" customHeight="1">
      <c r="A11" s="21" t="s">
        <v>17</v>
      </c>
      <c r="B11" s="21"/>
      <c r="C11" s="21"/>
      <c r="D11" s="21"/>
      <c r="E11" s="21"/>
      <c r="F11" s="22"/>
      <c r="H11" s="26"/>
      <c r="I11" s="26"/>
      <c r="J11" s="26"/>
      <c r="K11" s="26"/>
      <c r="L11"/>
      <c r="M11"/>
      <c r="N11"/>
      <c r="O11"/>
      <c r="P11"/>
      <c r="Q11"/>
      <c r="R11"/>
      <c r="S11"/>
      <c r="T11"/>
      <c r="U11"/>
      <c r="V11"/>
      <c r="W11" s="23"/>
    </row>
    <row r="12" spans="1:23" ht="29.25" customHeight="1">
      <c r="A12" s="23" t="s">
        <v>18</v>
      </c>
      <c r="B12" s="23"/>
      <c r="C12" s="23"/>
      <c r="D12" s="23"/>
      <c r="E12" s="23" t="s">
        <v>10</v>
      </c>
      <c r="F12" s="24"/>
      <c r="G12" s="19"/>
      <c r="H12" s="4">
        <v>12</v>
      </c>
      <c r="I12" s="7">
        <f>IF(SUM(J12:K12)=0,"-",SUM(J12:K12))</f>
        <v>120</v>
      </c>
      <c r="J12" s="5">
        <v>17</v>
      </c>
      <c r="K12" s="5">
        <v>103</v>
      </c>
      <c r="L12"/>
      <c r="M12"/>
      <c r="N12"/>
      <c r="O12"/>
      <c r="P12"/>
      <c r="Q12"/>
      <c r="R12"/>
      <c r="S12"/>
      <c r="T12"/>
      <c r="U12"/>
      <c r="V12"/>
      <c r="W12" s="23"/>
    </row>
    <row r="13" spans="1:23" ht="29.25" customHeight="1">
      <c r="A13" s="23" t="s">
        <v>31</v>
      </c>
      <c r="B13" s="23"/>
      <c r="C13" s="23"/>
      <c r="D13" s="23"/>
      <c r="E13" s="27" t="s">
        <v>36</v>
      </c>
      <c r="F13" s="24"/>
      <c r="G13" s="19"/>
      <c r="H13" s="4">
        <v>1</v>
      </c>
      <c r="I13" s="8">
        <v>0</v>
      </c>
      <c r="J13" s="8">
        <v>0</v>
      </c>
      <c r="K13" s="8">
        <v>0</v>
      </c>
      <c r="L13"/>
      <c r="M13"/>
      <c r="N13"/>
      <c r="O13"/>
      <c r="P13"/>
      <c r="Q13"/>
      <c r="R13"/>
      <c r="S13"/>
      <c r="T13"/>
      <c r="U13"/>
      <c r="V13"/>
      <c r="W13" s="23"/>
    </row>
    <row r="14" spans="1:23" ht="29.25" customHeight="1">
      <c r="A14" s="14" t="s">
        <v>21</v>
      </c>
      <c r="E14" s="14" t="s">
        <v>10</v>
      </c>
      <c r="F14" s="20"/>
      <c r="G14" s="19"/>
      <c r="H14" s="4">
        <v>11</v>
      </c>
      <c r="I14" s="28">
        <f>IF(SUM(J14:K14)=0,"-",SUM(J14:K14))</f>
        <v>137</v>
      </c>
      <c r="J14" s="5">
        <v>19</v>
      </c>
      <c r="K14" s="5">
        <v>118</v>
      </c>
      <c r="L14"/>
      <c r="M14"/>
      <c r="N14"/>
      <c r="O14"/>
      <c r="P14"/>
      <c r="Q14"/>
      <c r="R14"/>
      <c r="S14"/>
      <c r="T14"/>
      <c r="U14"/>
      <c r="V14"/>
      <c r="W14" s="23"/>
    </row>
    <row r="15" spans="1:22" ht="29.25" customHeight="1">
      <c r="A15" s="14" t="s">
        <v>23</v>
      </c>
      <c r="E15" s="14" t="s">
        <v>32</v>
      </c>
      <c r="F15" s="20"/>
      <c r="G15" s="19"/>
      <c r="H15" s="4">
        <v>2</v>
      </c>
      <c r="I15" s="28">
        <f>IF(SUM(J15:K15)=0,"-",SUM(J15:K15))</f>
        <v>4</v>
      </c>
      <c r="J15" s="8">
        <v>0</v>
      </c>
      <c r="K15" s="5">
        <v>4</v>
      </c>
      <c r="L15"/>
      <c r="M15"/>
      <c r="N15"/>
      <c r="O15"/>
      <c r="P15"/>
      <c r="Q15"/>
      <c r="R15"/>
      <c r="S15"/>
      <c r="T15"/>
      <c r="U15"/>
      <c r="V15"/>
    </row>
    <row r="16" spans="1:22" ht="29.25" customHeight="1">
      <c r="A16" s="30" t="s">
        <v>25</v>
      </c>
      <c r="B16" s="30"/>
      <c r="C16" s="30"/>
      <c r="D16" s="30"/>
      <c r="E16" s="30" t="s">
        <v>26</v>
      </c>
      <c r="F16" s="30"/>
      <c r="G16" s="34"/>
      <c r="H16" s="4">
        <v>3</v>
      </c>
      <c r="I16" s="28">
        <f>IF(SUM(J16:K16)=0,"-",SUM(J16:K16))</f>
        <v>33</v>
      </c>
      <c r="J16" s="5">
        <v>27</v>
      </c>
      <c r="K16" s="5">
        <v>6</v>
      </c>
      <c r="L16"/>
      <c r="M16"/>
      <c r="N16"/>
      <c r="O16"/>
      <c r="P16"/>
      <c r="Q16"/>
      <c r="R16"/>
      <c r="S16"/>
      <c r="T16"/>
      <c r="U16"/>
      <c r="V16"/>
    </row>
    <row r="17" spans="1:22" ht="29.25" customHeight="1">
      <c r="A17" s="41" t="s">
        <v>41</v>
      </c>
      <c r="E17" s="14" t="s">
        <v>10</v>
      </c>
      <c r="F17" s="30"/>
      <c r="G17" s="35"/>
      <c r="H17" s="4">
        <v>8</v>
      </c>
      <c r="I17" s="6">
        <f aca="true" t="shared" si="0" ref="I17:I22">IF(SUM(J17:K17)=0,"-",SUM(J17:K17))</f>
        <v>30</v>
      </c>
      <c r="J17" s="5">
        <v>7</v>
      </c>
      <c r="K17" s="5">
        <v>23</v>
      </c>
      <c r="L17"/>
      <c r="M17"/>
      <c r="N17"/>
      <c r="O17"/>
      <c r="P17"/>
      <c r="Q17"/>
      <c r="R17"/>
      <c r="S17"/>
      <c r="T17"/>
      <c r="U17"/>
      <c r="V17"/>
    </row>
    <row r="18" spans="1:22" ht="29.25" customHeight="1">
      <c r="A18" s="14" t="s">
        <v>11</v>
      </c>
      <c r="E18" s="14" t="s">
        <v>12</v>
      </c>
      <c r="F18" s="20"/>
      <c r="G18" s="35"/>
      <c r="H18" s="4">
        <v>7</v>
      </c>
      <c r="I18" s="7">
        <f t="shared" si="0"/>
        <v>45</v>
      </c>
      <c r="J18" s="5">
        <v>43</v>
      </c>
      <c r="K18" s="5">
        <v>2</v>
      </c>
      <c r="L18"/>
      <c r="M18"/>
      <c r="N18"/>
      <c r="O18"/>
      <c r="P18"/>
      <c r="Q18"/>
      <c r="R18"/>
      <c r="S18"/>
      <c r="T18"/>
      <c r="U18"/>
      <c r="V18"/>
    </row>
    <row r="19" spans="1:22" ht="29.25" customHeight="1">
      <c r="A19" s="14" t="s">
        <v>13</v>
      </c>
      <c r="E19" s="14" t="s">
        <v>14</v>
      </c>
      <c r="F19" s="20"/>
      <c r="G19" s="35"/>
      <c r="H19" s="4">
        <v>6</v>
      </c>
      <c r="I19" s="7">
        <f t="shared" si="0"/>
        <v>64</v>
      </c>
      <c r="J19" s="5">
        <v>8</v>
      </c>
      <c r="K19" s="5">
        <v>56</v>
      </c>
      <c r="L19"/>
      <c r="M19"/>
      <c r="N19"/>
      <c r="O19"/>
      <c r="P19"/>
      <c r="Q19"/>
      <c r="R19"/>
      <c r="S19"/>
      <c r="T19"/>
      <c r="U19"/>
      <c r="V19"/>
    </row>
    <row r="20" spans="1:22" ht="29.25" customHeight="1">
      <c r="A20" s="14" t="s">
        <v>15</v>
      </c>
      <c r="E20" s="14" t="s">
        <v>10</v>
      </c>
      <c r="F20" s="20"/>
      <c r="G20" s="35"/>
      <c r="H20" s="4">
        <v>9</v>
      </c>
      <c r="I20" s="7">
        <f t="shared" si="0"/>
        <v>144</v>
      </c>
      <c r="J20" s="5">
        <v>22</v>
      </c>
      <c r="K20" s="5">
        <v>122</v>
      </c>
      <c r="L20"/>
      <c r="M20"/>
      <c r="N20"/>
      <c r="O20"/>
      <c r="P20"/>
      <c r="Q20"/>
      <c r="R20"/>
      <c r="S20"/>
      <c r="T20"/>
      <c r="U20"/>
      <c r="V20"/>
    </row>
    <row r="21" spans="1:22" ht="29.25" customHeight="1">
      <c r="A21" s="40" t="s">
        <v>42</v>
      </c>
      <c r="B21" s="23"/>
      <c r="C21" s="23"/>
      <c r="D21" s="23"/>
      <c r="E21" s="23" t="s">
        <v>16</v>
      </c>
      <c r="F21" s="24"/>
      <c r="G21" s="35"/>
      <c r="H21" s="4">
        <v>4</v>
      </c>
      <c r="I21" s="7">
        <f t="shared" si="0"/>
        <v>40</v>
      </c>
      <c r="J21" s="5">
        <v>17</v>
      </c>
      <c r="K21" s="5">
        <v>23</v>
      </c>
      <c r="L21"/>
      <c r="M21"/>
      <c r="N21"/>
      <c r="O21"/>
      <c r="P21"/>
      <c r="Q21"/>
      <c r="R21"/>
      <c r="S21"/>
      <c r="T21"/>
      <c r="U21"/>
      <c r="V21"/>
    </row>
    <row r="22" spans="1:11" ht="29.25" customHeight="1">
      <c r="A22" s="23" t="s">
        <v>29</v>
      </c>
      <c r="B22" s="23"/>
      <c r="C22" s="23"/>
      <c r="D22" s="23"/>
      <c r="E22" s="23" t="s">
        <v>30</v>
      </c>
      <c r="F22" s="24"/>
      <c r="G22" s="35"/>
      <c r="H22" s="4">
        <v>4</v>
      </c>
      <c r="I22" s="7">
        <f t="shared" si="0"/>
        <v>8</v>
      </c>
      <c r="J22" s="5">
        <v>6</v>
      </c>
      <c r="K22" s="5">
        <v>2</v>
      </c>
    </row>
    <row r="23" spans="1:11" ht="18.75" customHeight="1">
      <c r="A23" s="23"/>
      <c r="B23" s="23"/>
      <c r="C23" s="23"/>
      <c r="D23" s="23"/>
      <c r="E23" s="23"/>
      <c r="F23" s="24"/>
      <c r="G23" s="35"/>
      <c r="H23" s="7"/>
      <c r="I23" s="7"/>
      <c r="J23" s="7"/>
      <c r="K23" s="7"/>
    </row>
    <row r="24" spans="1:11" ht="29.25" customHeight="1">
      <c r="A24" s="21" t="s">
        <v>19</v>
      </c>
      <c r="B24" s="21"/>
      <c r="C24" s="21"/>
      <c r="D24" s="21"/>
      <c r="E24" s="21"/>
      <c r="F24" s="22"/>
      <c r="G24" s="35"/>
      <c r="H24" s="7"/>
      <c r="I24" s="7"/>
      <c r="J24" s="7"/>
      <c r="K24" s="7"/>
    </row>
    <row r="25" spans="1:11" ht="29.25" customHeight="1">
      <c r="A25" s="23" t="s">
        <v>20</v>
      </c>
      <c r="B25" s="23"/>
      <c r="C25" s="23"/>
      <c r="D25" s="23"/>
      <c r="E25" s="23" t="s">
        <v>33</v>
      </c>
      <c r="F25" s="24"/>
      <c r="G25" s="35"/>
      <c r="H25" s="8">
        <v>0</v>
      </c>
      <c r="I25" s="9">
        <v>0</v>
      </c>
      <c r="J25" s="9">
        <v>0</v>
      </c>
      <c r="K25" s="9">
        <v>0</v>
      </c>
    </row>
    <row r="26" spans="1:11" ht="29.25" customHeight="1">
      <c r="A26" s="14" t="s">
        <v>22</v>
      </c>
      <c r="E26" s="29" t="s">
        <v>34</v>
      </c>
      <c r="F26" s="20"/>
      <c r="G26" s="35"/>
      <c r="H26" s="6">
        <v>6</v>
      </c>
      <c r="I26" s="7">
        <f>SUM(J26:K26)</f>
        <v>21</v>
      </c>
      <c r="J26" s="7">
        <v>4</v>
      </c>
      <c r="K26" s="7">
        <v>17</v>
      </c>
    </row>
    <row r="27" spans="1:11" ht="29.25" customHeight="1">
      <c r="A27" s="14" t="s">
        <v>24</v>
      </c>
      <c r="E27" s="29" t="s">
        <v>35</v>
      </c>
      <c r="F27" s="20"/>
      <c r="G27" s="35"/>
      <c r="H27" s="6">
        <v>8</v>
      </c>
      <c r="I27" s="7">
        <f>SUM(J27:K27)</f>
        <v>29</v>
      </c>
      <c r="J27" s="7">
        <v>8</v>
      </c>
      <c r="K27" s="7">
        <v>21</v>
      </c>
    </row>
    <row r="28" spans="1:11" ht="29.25" customHeight="1" thickBot="1">
      <c r="A28" s="31" t="s">
        <v>27</v>
      </c>
      <c r="B28" s="31"/>
      <c r="C28" s="31"/>
      <c r="D28" s="31"/>
      <c r="E28" s="31" t="s">
        <v>28</v>
      </c>
      <c r="F28" s="32"/>
      <c r="G28" s="36"/>
      <c r="H28" s="10">
        <v>0</v>
      </c>
      <c r="I28" s="10">
        <v>0</v>
      </c>
      <c r="J28" s="10">
        <v>0</v>
      </c>
      <c r="K28" s="10">
        <v>0</v>
      </c>
    </row>
    <row r="29" ht="17.25" customHeight="1">
      <c r="K29" s="37" t="s">
        <v>37</v>
      </c>
    </row>
  </sheetData>
  <sheetProtection/>
  <mergeCells count="3">
    <mergeCell ref="I3:K3"/>
    <mergeCell ref="A3:F4"/>
    <mergeCell ref="G3:G4"/>
  </mergeCells>
  <printOptions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2013-05-09T05:16:06Z</cp:lastPrinted>
  <dcterms:created xsi:type="dcterms:W3CDTF">2003-05-18T09:42:28Z</dcterms:created>
  <dcterms:modified xsi:type="dcterms:W3CDTF">2013-05-09T05:16:34Z</dcterms:modified>
  <cp:category/>
  <cp:version/>
  <cp:contentType/>
  <cp:contentStatus/>
</cp:coreProperties>
</file>