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94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<sst xmlns="http://schemas.openxmlformats.org/spreadsheetml/2006/main" count="34" uniqueCount="30">
  <si>
    <t>（単位：ｔ）</t>
  </si>
  <si>
    <t>区  分</t>
  </si>
  <si>
    <t>総　計</t>
  </si>
  <si>
    <t>一般収集</t>
  </si>
  <si>
    <t>持込ごみ</t>
  </si>
  <si>
    <t>小　　計</t>
  </si>
  <si>
    <t>かん</t>
  </si>
  <si>
    <t>びん</t>
  </si>
  <si>
    <t>プラ容器包装</t>
  </si>
  <si>
    <t>大型　　　ごみ</t>
  </si>
  <si>
    <t>可燃性</t>
  </si>
  <si>
    <t>不燃性</t>
  </si>
  <si>
    <t>　　6</t>
  </si>
  <si>
    <t>　　7</t>
  </si>
  <si>
    <t>　　8</t>
  </si>
  <si>
    <t>　　9</t>
  </si>
  <si>
    <t>　　2</t>
  </si>
  <si>
    <t>　　3</t>
  </si>
  <si>
    <t>資料：環境部廃棄物減量推進課</t>
  </si>
  <si>
    <t>廃乾電池</t>
  </si>
  <si>
    <t>ペットボトル</t>
  </si>
  <si>
    <t>　　5</t>
  </si>
  <si>
    <t>（注）単位未満は四捨五入してあるため、合計が合わない場合がある。</t>
  </si>
  <si>
    <t>平成19年度</t>
  </si>
  <si>
    <t>94　　ごみ処理状況</t>
  </si>
  <si>
    <t>23年  4 月</t>
  </si>
  <si>
    <t>24年  1 月</t>
  </si>
  <si>
    <t>　  10</t>
  </si>
  <si>
    <t>　  11</t>
  </si>
  <si>
    <t>　  12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</si>
</sst>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\(#,###\)"/>
    <numFmt numFmtId="187" formatCode="\(#,###.#\)"/>
    <numFmt numFmtId="188" formatCode="0_);[Red]\(0\)"/>
    <numFmt numFmtId="189" formatCode="_ * #,##0.0_ ;_ * \-#,##0.0_ ;_ * &quot;-&quot;?_ ;_ @_ "/>
    <numFmt numFmtId="190" formatCode="#,##0_ ;[Red]\-#,##0\ "/>
    <numFmt numFmtId="191" formatCode="0.00_);[Red]\(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8"/>
      <name val="ＭＳ Ｐ明朝"/>
      <family val="1"/>
    </font>
    <font>
      <sz val="7"/>
      <name val="ＭＳ Ｐ明朝"/>
      <family val="1"/>
    </font>
    <font>
      <sz val="16"/>
      <name val="HGPｺﾞｼｯｸE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5" fillId="0" borderId="11" xfId="0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181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181" fontId="6" fillId="0" borderId="13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55" fontId="5" fillId="0" borderId="0" xfId="0" applyNumberFormat="1" applyFont="1" applyBorder="1" applyAlignment="1" quotePrefix="1">
      <alignment horizontal="center" vertical="center"/>
    </xf>
    <xf numFmtId="55" fontId="5" fillId="0" borderId="14" xfId="0" applyNumberFormat="1" applyFont="1" applyBorder="1" applyAlignment="1" quotePrefix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6" fillId="0" borderId="13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24"/>
  <sheetViews>
    <sheetView tabSelected="1" zoomScaleSheetLayoutView="100" workbookViewId="0" topLeftCell="A1">
      <selection activeCell="AB3" sqref="AB3"/>
    </sheetView>
  </sheetViews>
  <sheetFormatPr defaultColWidth="9.00390625" defaultRowHeight="13.5"/>
  <cols>
    <col min="1" max="1" width="4.50390625" style="1" customWidth="1"/>
    <col min="2" max="2" width="3.375" style="1" customWidth="1"/>
    <col min="3" max="3" width="2.75390625" style="1" customWidth="1"/>
    <col min="4" max="4" width="4.125" style="4" customWidth="1"/>
    <col min="5" max="12" width="3.25390625" style="4" customWidth="1"/>
    <col min="13" max="13" width="3.375" style="4" customWidth="1"/>
    <col min="14" max="20" width="3.25390625" style="4" customWidth="1"/>
    <col min="21" max="21" width="3.75390625" style="4" customWidth="1"/>
    <col min="22" max="26" width="3.25390625" style="4" customWidth="1"/>
    <col min="27" max="34" width="2.75390625" style="4" customWidth="1"/>
    <col min="35" max="49" width="4.125" style="4" customWidth="1"/>
    <col min="50" max="16384" width="9.00390625" style="4" customWidth="1"/>
  </cols>
  <sheetData>
    <row r="1" spans="1:14" ht="24.75" customHeight="1">
      <c r="A1" s="3" t="s">
        <v>24</v>
      </c>
      <c r="B1" s="12"/>
      <c r="C1" s="12"/>
      <c r="D1" s="12"/>
      <c r="E1" s="12"/>
      <c r="F1" s="12"/>
      <c r="G1" s="12"/>
      <c r="H1" s="12"/>
      <c r="I1" s="17"/>
      <c r="J1" s="12"/>
      <c r="K1" s="12"/>
      <c r="L1" s="12"/>
      <c r="M1" s="12"/>
      <c r="N1" s="12"/>
    </row>
    <row r="2" spans="1:26" ht="13.5" customHeight="1" thickBot="1">
      <c r="A2" s="1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 t="s">
        <v>0</v>
      </c>
    </row>
    <row r="3" spans="1:37" ht="17.25" customHeight="1">
      <c r="A3" s="35" t="s">
        <v>1</v>
      </c>
      <c r="B3" s="59"/>
      <c r="C3" s="45" t="s">
        <v>2</v>
      </c>
      <c r="D3" s="46"/>
      <c r="E3" s="61" t="s">
        <v>3</v>
      </c>
      <c r="F3" s="62"/>
      <c r="G3" s="62"/>
      <c r="H3" s="63"/>
      <c r="I3" s="61" t="s">
        <v>4</v>
      </c>
      <c r="J3" s="62"/>
      <c r="K3" s="62"/>
      <c r="L3" s="63"/>
      <c r="M3" s="61" t="s">
        <v>5</v>
      </c>
      <c r="N3" s="62"/>
      <c r="O3" s="62"/>
      <c r="P3" s="63"/>
      <c r="Q3" s="45" t="s">
        <v>6</v>
      </c>
      <c r="R3" s="46"/>
      <c r="S3" s="45" t="s">
        <v>7</v>
      </c>
      <c r="T3" s="46"/>
      <c r="U3" s="49" t="s">
        <v>20</v>
      </c>
      <c r="V3" s="51" t="s">
        <v>8</v>
      </c>
      <c r="W3" s="52"/>
      <c r="X3" s="51" t="s">
        <v>9</v>
      </c>
      <c r="Y3" s="52"/>
      <c r="Z3" s="55" t="s">
        <v>19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7.25" customHeight="1">
      <c r="A4" s="60"/>
      <c r="B4" s="48"/>
      <c r="C4" s="47"/>
      <c r="D4" s="48"/>
      <c r="E4" s="57" t="s">
        <v>10</v>
      </c>
      <c r="F4" s="58"/>
      <c r="G4" s="57" t="s">
        <v>11</v>
      </c>
      <c r="H4" s="58"/>
      <c r="I4" s="57" t="s">
        <v>10</v>
      </c>
      <c r="J4" s="58"/>
      <c r="K4" s="57" t="s">
        <v>11</v>
      </c>
      <c r="L4" s="58"/>
      <c r="M4" s="47" t="s">
        <v>10</v>
      </c>
      <c r="N4" s="48"/>
      <c r="O4" s="47" t="s">
        <v>11</v>
      </c>
      <c r="P4" s="48"/>
      <c r="Q4" s="47"/>
      <c r="R4" s="48"/>
      <c r="S4" s="47"/>
      <c r="T4" s="48"/>
      <c r="U4" s="50"/>
      <c r="V4" s="53"/>
      <c r="W4" s="54"/>
      <c r="X4" s="53"/>
      <c r="Y4" s="54"/>
      <c r="Z4" s="5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6" ht="15" customHeight="1">
      <c r="A5" s="43" t="s">
        <v>23</v>
      </c>
      <c r="B5" s="44"/>
      <c r="C5" s="41">
        <v>114402.733</v>
      </c>
      <c r="D5" s="42"/>
      <c r="E5" s="27">
        <v>60905.11</v>
      </c>
      <c r="F5" s="27"/>
      <c r="G5" s="27">
        <v>1719.46</v>
      </c>
      <c r="H5" s="27"/>
      <c r="I5" s="27">
        <v>36424.62</v>
      </c>
      <c r="J5" s="27"/>
      <c r="K5" s="27">
        <v>906.91</v>
      </c>
      <c r="L5" s="27"/>
      <c r="M5" s="27">
        <v>97329.73000000001</v>
      </c>
      <c r="N5" s="27"/>
      <c r="O5" s="27">
        <v>2626.37</v>
      </c>
      <c r="P5" s="27"/>
      <c r="Q5" s="27">
        <v>968.75</v>
      </c>
      <c r="R5" s="27"/>
      <c r="S5" s="27">
        <v>2596.37</v>
      </c>
      <c r="T5" s="27"/>
      <c r="U5" s="9">
        <v>813.34</v>
      </c>
      <c r="V5" s="27">
        <v>2049.54</v>
      </c>
      <c r="W5" s="27"/>
      <c r="X5" s="27">
        <v>7979.37</v>
      </c>
      <c r="Y5" s="27"/>
      <c r="Z5" s="9">
        <v>39.263000000000005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15" customHeight="1">
      <c r="A6" s="40">
        <v>20</v>
      </c>
      <c r="B6" s="39"/>
      <c r="C6" s="41">
        <v>104606</v>
      </c>
      <c r="D6" s="42"/>
      <c r="E6" s="27">
        <v>60685</v>
      </c>
      <c r="F6" s="27"/>
      <c r="G6" s="27">
        <v>1854</v>
      </c>
      <c r="H6" s="27"/>
      <c r="I6" s="27">
        <v>32611</v>
      </c>
      <c r="J6" s="27"/>
      <c r="K6" s="27">
        <v>1255</v>
      </c>
      <c r="L6" s="27"/>
      <c r="M6" s="27">
        <v>93296</v>
      </c>
      <c r="N6" s="27"/>
      <c r="O6" s="27">
        <v>3109</v>
      </c>
      <c r="P6" s="27"/>
      <c r="Q6" s="27">
        <v>848</v>
      </c>
      <c r="R6" s="27"/>
      <c r="S6" s="27">
        <v>2450</v>
      </c>
      <c r="T6" s="27"/>
      <c r="U6" s="9">
        <v>773</v>
      </c>
      <c r="V6" s="27">
        <v>1607</v>
      </c>
      <c r="W6" s="27"/>
      <c r="X6" s="27">
        <v>2491</v>
      </c>
      <c r="Y6" s="27"/>
      <c r="Z6" s="9">
        <v>32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15" customHeight="1">
      <c r="A7" s="40">
        <v>21</v>
      </c>
      <c r="B7" s="39"/>
      <c r="C7" s="41">
        <v>104210.00000000001</v>
      </c>
      <c r="D7" s="42"/>
      <c r="E7" s="27">
        <v>61345.11</v>
      </c>
      <c r="F7" s="27"/>
      <c r="G7" s="27">
        <v>1870.22</v>
      </c>
      <c r="H7" s="27"/>
      <c r="I7" s="27">
        <v>31386.46</v>
      </c>
      <c r="J7" s="27"/>
      <c r="K7" s="27">
        <v>1310.56</v>
      </c>
      <c r="L7" s="27"/>
      <c r="M7" s="27">
        <v>92731.57</v>
      </c>
      <c r="N7" s="27"/>
      <c r="O7" s="27">
        <v>3180.7799999999997</v>
      </c>
      <c r="P7" s="27"/>
      <c r="Q7" s="27">
        <v>798.5</v>
      </c>
      <c r="R7" s="27"/>
      <c r="S7" s="27">
        <v>2376.33</v>
      </c>
      <c r="T7" s="27"/>
      <c r="U7" s="9">
        <v>735.77</v>
      </c>
      <c r="V7" s="27">
        <v>1505.37</v>
      </c>
      <c r="W7" s="27"/>
      <c r="X7" s="27">
        <v>2838.19</v>
      </c>
      <c r="Y7" s="27"/>
      <c r="Z7" s="9">
        <v>43.49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5" customHeight="1">
      <c r="A8" s="39">
        <v>22</v>
      </c>
      <c r="B8" s="39"/>
      <c r="C8" s="26">
        <v>103005.87</v>
      </c>
      <c r="D8" s="28"/>
      <c r="E8" s="27">
        <v>61405.98</v>
      </c>
      <c r="F8" s="27"/>
      <c r="G8" s="28">
        <v>1819.7</v>
      </c>
      <c r="H8" s="28"/>
      <c r="I8" s="28">
        <v>30778.22</v>
      </c>
      <c r="J8" s="28"/>
      <c r="K8" s="27">
        <v>840.33</v>
      </c>
      <c r="L8" s="27"/>
      <c r="M8" s="28">
        <v>92184.2</v>
      </c>
      <c r="N8" s="28"/>
      <c r="O8" s="28">
        <v>2660.03</v>
      </c>
      <c r="P8" s="28"/>
      <c r="Q8" s="28">
        <v>718.69</v>
      </c>
      <c r="R8" s="28"/>
      <c r="S8" s="28">
        <v>2395.14</v>
      </c>
      <c r="T8" s="28"/>
      <c r="U8" s="10">
        <v>748.47</v>
      </c>
      <c r="V8" s="28">
        <v>1414.06</v>
      </c>
      <c r="W8" s="28"/>
      <c r="X8" s="28">
        <v>2839.52</v>
      </c>
      <c r="Y8" s="28"/>
      <c r="Z8" s="10">
        <v>45.76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15" customHeight="1">
      <c r="A9" s="37">
        <v>23</v>
      </c>
      <c r="B9" s="38"/>
      <c r="C9" s="26">
        <v>103359</v>
      </c>
      <c r="D9" s="28"/>
      <c r="E9" s="27">
        <v>62197</v>
      </c>
      <c r="F9" s="27"/>
      <c r="G9" s="28">
        <v>1825</v>
      </c>
      <c r="H9" s="28"/>
      <c r="I9" s="28">
        <v>30273</v>
      </c>
      <c r="J9" s="28"/>
      <c r="K9" s="27">
        <v>1027</v>
      </c>
      <c r="L9" s="27"/>
      <c r="M9" s="28">
        <v>92470</v>
      </c>
      <c r="N9" s="28"/>
      <c r="O9" s="28">
        <v>2852</v>
      </c>
      <c r="P9" s="28"/>
      <c r="Q9" s="28">
        <v>751</v>
      </c>
      <c r="R9" s="28"/>
      <c r="S9" s="28">
        <v>2373</v>
      </c>
      <c r="T9" s="28"/>
      <c r="U9" s="10">
        <v>714</v>
      </c>
      <c r="V9" s="28">
        <v>1306</v>
      </c>
      <c r="W9" s="28"/>
      <c r="X9" s="28">
        <v>2842</v>
      </c>
      <c r="Y9" s="28"/>
      <c r="Z9" s="10">
        <v>51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13.5" customHeight="1">
      <c r="A10" s="34"/>
      <c r="B10" s="35"/>
      <c r="C10" s="36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9"/>
      <c r="V10" s="33"/>
      <c r="W10" s="33"/>
      <c r="X10" s="33"/>
      <c r="Y10" s="33"/>
      <c r="Z10" s="9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13.5" customHeight="1">
      <c r="A11" s="31" t="s">
        <v>25</v>
      </c>
      <c r="B11" s="32"/>
      <c r="C11" s="26">
        <f>SUM(M11:Z11)</f>
        <v>8375</v>
      </c>
      <c r="D11" s="27"/>
      <c r="E11" s="27">
        <v>5075</v>
      </c>
      <c r="F11" s="27"/>
      <c r="G11" s="27">
        <v>155</v>
      </c>
      <c r="H11" s="27"/>
      <c r="I11" s="27">
        <v>2465</v>
      </c>
      <c r="J11" s="27"/>
      <c r="K11" s="27">
        <v>18</v>
      </c>
      <c r="L11" s="27"/>
      <c r="M11" s="27">
        <v>7540</v>
      </c>
      <c r="N11" s="27"/>
      <c r="O11" s="27">
        <v>174</v>
      </c>
      <c r="P11" s="27"/>
      <c r="Q11" s="27">
        <v>64</v>
      </c>
      <c r="R11" s="27"/>
      <c r="S11" s="27">
        <v>197</v>
      </c>
      <c r="T11" s="27"/>
      <c r="U11" s="9">
        <v>52</v>
      </c>
      <c r="V11" s="27">
        <v>117</v>
      </c>
      <c r="W11" s="27"/>
      <c r="X11" s="27">
        <v>226</v>
      </c>
      <c r="Y11" s="27"/>
      <c r="Z11" s="9">
        <v>5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3.5" customHeight="1">
      <c r="A12" s="29" t="s">
        <v>21</v>
      </c>
      <c r="B12" s="30"/>
      <c r="C12" s="26">
        <f aca="true" t="shared" si="0" ref="C12:C22">SUM(M12:Z12)</f>
        <v>9110</v>
      </c>
      <c r="D12" s="27"/>
      <c r="E12" s="27">
        <v>5701</v>
      </c>
      <c r="F12" s="27"/>
      <c r="G12" s="27">
        <v>152</v>
      </c>
      <c r="H12" s="27"/>
      <c r="I12" s="27">
        <v>2546</v>
      </c>
      <c r="J12" s="27"/>
      <c r="K12" s="27">
        <v>24</v>
      </c>
      <c r="L12" s="27"/>
      <c r="M12" s="27">
        <v>8247</v>
      </c>
      <c r="N12" s="27"/>
      <c r="O12" s="27">
        <v>176</v>
      </c>
      <c r="P12" s="27"/>
      <c r="Q12" s="27">
        <v>62</v>
      </c>
      <c r="R12" s="27"/>
      <c r="S12" s="27">
        <v>202</v>
      </c>
      <c r="T12" s="27"/>
      <c r="U12" s="9">
        <v>58</v>
      </c>
      <c r="V12" s="27">
        <v>112</v>
      </c>
      <c r="W12" s="27"/>
      <c r="X12" s="27">
        <v>249</v>
      </c>
      <c r="Y12" s="27"/>
      <c r="Z12" s="9">
        <v>4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13.5" customHeight="1">
      <c r="A13" s="29" t="s">
        <v>12</v>
      </c>
      <c r="B13" s="30"/>
      <c r="C13" s="26">
        <f t="shared" si="0"/>
        <v>9130</v>
      </c>
      <c r="D13" s="27"/>
      <c r="E13" s="27">
        <v>5516</v>
      </c>
      <c r="F13" s="27"/>
      <c r="G13" s="27">
        <v>162</v>
      </c>
      <c r="H13" s="27"/>
      <c r="I13" s="27">
        <v>2634</v>
      </c>
      <c r="J13" s="27"/>
      <c r="K13" s="27">
        <v>149</v>
      </c>
      <c r="L13" s="27"/>
      <c r="M13" s="27">
        <v>8151</v>
      </c>
      <c r="N13" s="27"/>
      <c r="O13" s="27">
        <v>311</v>
      </c>
      <c r="P13" s="27"/>
      <c r="Q13" s="27">
        <v>59</v>
      </c>
      <c r="R13" s="27"/>
      <c r="S13" s="27">
        <v>194</v>
      </c>
      <c r="T13" s="27"/>
      <c r="U13" s="9">
        <v>59</v>
      </c>
      <c r="V13" s="27">
        <v>112</v>
      </c>
      <c r="W13" s="27"/>
      <c r="X13" s="27">
        <v>240</v>
      </c>
      <c r="Y13" s="27"/>
      <c r="Z13" s="9">
        <v>4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13.5" customHeight="1">
      <c r="A14" s="29" t="s">
        <v>13</v>
      </c>
      <c r="B14" s="30"/>
      <c r="C14" s="26">
        <f t="shared" si="0"/>
        <v>9392</v>
      </c>
      <c r="D14" s="27"/>
      <c r="E14" s="27">
        <v>5246</v>
      </c>
      <c r="F14" s="27"/>
      <c r="G14" s="27">
        <v>149</v>
      </c>
      <c r="H14" s="27"/>
      <c r="I14" s="27">
        <v>2751</v>
      </c>
      <c r="J14" s="27"/>
      <c r="K14" s="27">
        <v>505</v>
      </c>
      <c r="L14" s="27"/>
      <c r="M14" s="27">
        <v>7998</v>
      </c>
      <c r="N14" s="27"/>
      <c r="O14" s="27">
        <v>654</v>
      </c>
      <c r="P14" s="27"/>
      <c r="Q14" s="27">
        <v>66</v>
      </c>
      <c r="R14" s="27"/>
      <c r="S14" s="27">
        <v>213</v>
      </c>
      <c r="T14" s="27"/>
      <c r="U14" s="9">
        <v>81</v>
      </c>
      <c r="V14" s="27">
        <v>110</v>
      </c>
      <c r="W14" s="27"/>
      <c r="X14" s="27">
        <v>266</v>
      </c>
      <c r="Y14" s="27"/>
      <c r="Z14" s="10">
        <v>4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13.5" customHeight="1">
      <c r="A15" s="29" t="s">
        <v>14</v>
      </c>
      <c r="B15" s="30"/>
      <c r="C15" s="26">
        <f t="shared" si="0"/>
        <v>9327</v>
      </c>
      <c r="D15" s="27"/>
      <c r="E15" s="27">
        <v>5505</v>
      </c>
      <c r="F15" s="27"/>
      <c r="G15" s="27">
        <v>156</v>
      </c>
      <c r="H15" s="27"/>
      <c r="I15" s="27">
        <v>2801</v>
      </c>
      <c r="J15" s="27"/>
      <c r="K15" s="27">
        <v>116</v>
      </c>
      <c r="L15" s="27"/>
      <c r="M15" s="27">
        <v>8306</v>
      </c>
      <c r="N15" s="27"/>
      <c r="O15" s="27">
        <v>271</v>
      </c>
      <c r="P15" s="27"/>
      <c r="Q15" s="27">
        <v>75</v>
      </c>
      <c r="R15" s="27"/>
      <c r="S15" s="27">
        <v>210</v>
      </c>
      <c r="T15" s="27"/>
      <c r="U15" s="9">
        <v>88</v>
      </c>
      <c r="V15" s="27">
        <v>109</v>
      </c>
      <c r="W15" s="27"/>
      <c r="X15" s="28">
        <v>265</v>
      </c>
      <c r="Y15" s="28"/>
      <c r="Z15" s="10">
        <v>3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13.5" customHeight="1">
      <c r="A16" s="29" t="s">
        <v>15</v>
      </c>
      <c r="B16" s="30"/>
      <c r="C16" s="26">
        <f t="shared" si="0"/>
        <v>8629</v>
      </c>
      <c r="D16" s="27"/>
      <c r="E16" s="27">
        <v>5138</v>
      </c>
      <c r="F16" s="27"/>
      <c r="G16" s="27">
        <v>152</v>
      </c>
      <c r="H16" s="27"/>
      <c r="I16" s="27">
        <v>2548</v>
      </c>
      <c r="J16" s="27"/>
      <c r="K16" s="27">
        <v>104</v>
      </c>
      <c r="L16" s="27"/>
      <c r="M16" s="27">
        <v>7686</v>
      </c>
      <c r="N16" s="27"/>
      <c r="O16" s="27">
        <v>256</v>
      </c>
      <c r="P16" s="27"/>
      <c r="Q16" s="27">
        <v>70</v>
      </c>
      <c r="R16" s="27"/>
      <c r="S16" s="27">
        <v>205</v>
      </c>
      <c r="T16" s="27"/>
      <c r="U16" s="9">
        <v>79</v>
      </c>
      <c r="V16" s="28">
        <v>111</v>
      </c>
      <c r="W16" s="28"/>
      <c r="X16" s="28">
        <v>218</v>
      </c>
      <c r="Y16" s="28"/>
      <c r="Z16" s="10">
        <v>4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13.5" customHeight="1">
      <c r="A17" s="29" t="s">
        <v>27</v>
      </c>
      <c r="B17" s="30"/>
      <c r="C17" s="26">
        <f t="shared" si="0"/>
        <v>8705</v>
      </c>
      <c r="D17" s="27"/>
      <c r="E17" s="27">
        <v>5168</v>
      </c>
      <c r="F17" s="27"/>
      <c r="G17" s="27">
        <v>168</v>
      </c>
      <c r="H17" s="27"/>
      <c r="I17" s="27">
        <v>2650</v>
      </c>
      <c r="J17" s="27"/>
      <c r="K17" s="27">
        <v>43</v>
      </c>
      <c r="L17" s="27"/>
      <c r="M17" s="27">
        <v>7818</v>
      </c>
      <c r="N17" s="27"/>
      <c r="O17" s="27">
        <v>211</v>
      </c>
      <c r="P17" s="27"/>
      <c r="Q17" s="27">
        <v>64</v>
      </c>
      <c r="R17" s="27"/>
      <c r="S17" s="27">
        <v>196</v>
      </c>
      <c r="T17" s="27"/>
      <c r="U17" s="10">
        <v>64</v>
      </c>
      <c r="V17" s="28">
        <v>108</v>
      </c>
      <c r="W17" s="28"/>
      <c r="X17" s="28">
        <v>239</v>
      </c>
      <c r="Y17" s="28"/>
      <c r="Z17" s="10">
        <v>5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13.5" customHeight="1">
      <c r="A18" s="29" t="s">
        <v>28</v>
      </c>
      <c r="B18" s="30"/>
      <c r="C18" s="26">
        <f t="shared" si="0"/>
        <v>8383</v>
      </c>
      <c r="D18" s="27"/>
      <c r="E18" s="27">
        <v>5111</v>
      </c>
      <c r="F18" s="27"/>
      <c r="G18" s="27">
        <v>149</v>
      </c>
      <c r="H18" s="27"/>
      <c r="I18" s="27">
        <v>2494</v>
      </c>
      <c r="J18" s="27"/>
      <c r="K18" s="27">
        <v>27</v>
      </c>
      <c r="L18" s="27"/>
      <c r="M18" s="27">
        <v>7605</v>
      </c>
      <c r="N18" s="27"/>
      <c r="O18" s="27">
        <v>176</v>
      </c>
      <c r="P18" s="27"/>
      <c r="Q18" s="27">
        <v>54</v>
      </c>
      <c r="R18" s="27"/>
      <c r="S18" s="28">
        <v>175</v>
      </c>
      <c r="T18" s="28"/>
      <c r="U18" s="10">
        <v>49</v>
      </c>
      <c r="V18" s="28">
        <v>102</v>
      </c>
      <c r="W18" s="28"/>
      <c r="X18" s="28">
        <v>218</v>
      </c>
      <c r="Y18" s="28"/>
      <c r="Z18" s="10">
        <v>4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13.5" customHeight="1">
      <c r="A19" s="29" t="s">
        <v>29</v>
      </c>
      <c r="B19" s="30"/>
      <c r="C19" s="26">
        <f t="shared" si="0"/>
        <v>9105</v>
      </c>
      <c r="D19" s="27"/>
      <c r="E19" s="27">
        <v>5482</v>
      </c>
      <c r="F19" s="27"/>
      <c r="G19" s="27">
        <v>179</v>
      </c>
      <c r="H19" s="27"/>
      <c r="I19" s="27">
        <v>2689</v>
      </c>
      <c r="J19" s="27"/>
      <c r="K19" s="27">
        <v>11</v>
      </c>
      <c r="L19" s="27"/>
      <c r="M19" s="27">
        <v>8171</v>
      </c>
      <c r="N19" s="27"/>
      <c r="O19" s="27">
        <v>190</v>
      </c>
      <c r="P19" s="27"/>
      <c r="Q19" s="28">
        <v>65</v>
      </c>
      <c r="R19" s="28"/>
      <c r="S19" s="28">
        <v>227</v>
      </c>
      <c r="T19" s="28"/>
      <c r="U19" s="10">
        <v>51</v>
      </c>
      <c r="V19" s="28">
        <v>110</v>
      </c>
      <c r="W19" s="28"/>
      <c r="X19" s="28">
        <v>285</v>
      </c>
      <c r="Y19" s="28"/>
      <c r="Z19" s="10">
        <v>6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13.5" customHeight="1">
      <c r="A20" s="31" t="s">
        <v>26</v>
      </c>
      <c r="B20" s="32"/>
      <c r="C20" s="26">
        <f t="shared" si="0"/>
        <v>8040</v>
      </c>
      <c r="D20" s="27"/>
      <c r="E20" s="27">
        <v>5061</v>
      </c>
      <c r="F20" s="27"/>
      <c r="G20" s="27">
        <v>161</v>
      </c>
      <c r="H20" s="27"/>
      <c r="I20" s="27">
        <v>2211</v>
      </c>
      <c r="J20" s="27"/>
      <c r="K20" s="27">
        <v>3</v>
      </c>
      <c r="L20" s="27"/>
      <c r="M20" s="27">
        <v>7272</v>
      </c>
      <c r="N20" s="27"/>
      <c r="O20" s="27">
        <v>163</v>
      </c>
      <c r="P20" s="27"/>
      <c r="Q20" s="28">
        <v>60</v>
      </c>
      <c r="R20" s="28"/>
      <c r="S20" s="28">
        <v>204</v>
      </c>
      <c r="T20" s="28"/>
      <c r="U20" s="10">
        <v>44</v>
      </c>
      <c r="V20" s="28">
        <v>110</v>
      </c>
      <c r="W20" s="28"/>
      <c r="X20" s="28">
        <v>183</v>
      </c>
      <c r="Y20" s="28"/>
      <c r="Z20" s="10">
        <v>4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3.5" customHeight="1">
      <c r="A21" s="29" t="s">
        <v>16</v>
      </c>
      <c r="B21" s="30"/>
      <c r="C21" s="26">
        <f t="shared" si="0"/>
        <v>7023</v>
      </c>
      <c r="D21" s="27"/>
      <c r="E21" s="27">
        <v>4246</v>
      </c>
      <c r="F21" s="27"/>
      <c r="G21" s="27">
        <v>125</v>
      </c>
      <c r="H21" s="27"/>
      <c r="I21" s="27">
        <v>2076</v>
      </c>
      <c r="J21" s="27"/>
      <c r="K21" s="27">
        <v>20</v>
      </c>
      <c r="L21" s="27"/>
      <c r="M21" s="27">
        <v>6322</v>
      </c>
      <c r="N21" s="27"/>
      <c r="O21" s="27">
        <v>144</v>
      </c>
      <c r="P21" s="27"/>
      <c r="Q21" s="28">
        <v>55</v>
      </c>
      <c r="R21" s="28"/>
      <c r="S21" s="28">
        <v>172</v>
      </c>
      <c r="T21" s="28"/>
      <c r="U21" s="10">
        <v>44</v>
      </c>
      <c r="V21" s="28">
        <v>102</v>
      </c>
      <c r="W21" s="28"/>
      <c r="X21" s="28">
        <v>180</v>
      </c>
      <c r="Y21" s="28"/>
      <c r="Z21" s="10">
        <v>4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13.5" customHeight="1" thickBot="1">
      <c r="A22" s="24" t="s">
        <v>17</v>
      </c>
      <c r="B22" s="25"/>
      <c r="C22" s="26">
        <f t="shared" si="0"/>
        <v>8141</v>
      </c>
      <c r="D22" s="27"/>
      <c r="E22" s="23">
        <v>4948</v>
      </c>
      <c r="F22" s="23"/>
      <c r="G22" s="23">
        <v>119</v>
      </c>
      <c r="H22" s="23"/>
      <c r="I22" s="23">
        <v>2407</v>
      </c>
      <c r="J22" s="23"/>
      <c r="K22" s="23">
        <v>7</v>
      </c>
      <c r="L22" s="23"/>
      <c r="M22" s="23">
        <v>7355</v>
      </c>
      <c r="N22" s="23"/>
      <c r="O22" s="23">
        <v>126</v>
      </c>
      <c r="P22" s="23"/>
      <c r="Q22" s="23">
        <v>56</v>
      </c>
      <c r="R22" s="23"/>
      <c r="S22" s="23">
        <v>180</v>
      </c>
      <c r="T22" s="23"/>
      <c r="U22" s="20">
        <v>45</v>
      </c>
      <c r="V22" s="23">
        <v>102</v>
      </c>
      <c r="W22" s="23"/>
      <c r="X22" s="23">
        <v>273</v>
      </c>
      <c r="Y22" s="23"/>
      <c r="Z22" s="20">
        <v>4</v>
      </c>
      <c r="AA22" s="16"/>
      <c r="AB22" s="16"/>
      <c r="AC22" s="16"/>
      <c r="AD22" s="16"/>
      <c r="AE22" s="14"/>
      <c r="AF22" s="14"/>
      <c r="AG22" s="14"/>
      <c r="AH22" s="14"/>
      <c r="AI22" s="14"/>
      <c r="AJ22" s="14"/>
    </row>
    <row r="23" spans="1:30" ht="13.5">
      <c r="A23" s="21" t="s">
        <v>22</v>
      </c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Z23" s="15" t="s">
        <v>18</v>
      </c>
      <c r="AA23" s="2"/>
      <c r="AB23" s="2"/>
      <c r="AC23" s="2"/>
      <c r="AD23" s="2"/>
    </row>
    <row r="24" spans="1:30" ht="12" customHeight="1">
      <c r="A24" s="18"/>
      <c r="B24" s="18"/>
      <c r="C24" s="18"/>
      <c r="D24" s="18"/>
      <c r="E24" s="18"/>
      <c r="F24" s="18"/>
      <c r="G24" s="18"/>
      <c r="H24" s="18"/>
      <c r="I24" s="8"/>
      <c r="Z24" s="19"/>
      <c r="AA24" s="2"/>
      <c r="AB24" s="2"/>
      <c r="AC24" s="2"/>
      <c r="AD24" s="2"/>
    </row>
  </sheetData>
  <sheetProtection/>
  <mergeCells count="234">
    <mergeCell ref="A3:B4"/>
    <mergeCell ref="C3:D4"/>
    <mergeCell ref="E3:H3"/>
    <mergeCell ref="I3:L3"/>
    <mergeCell ref="M3:P3"/>
    <mergeCell ref="Q3:R4"/>
    <mergeCell ref="O4:P4"/>
    <mergeCell ref="S3:T4"/>
    <mergeCell ref="U3:U4"/>
    <mergeCell ref="V3:W4"/>
    <mergeCell ref="X3:Y4"/>
    <mergeCell ref="Z3:Z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V5:W5"/>
    <mergeCell ref="X5:Y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V6:W6"/>
    <mergeCell ref="X6:Y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V7:W7"/>
    <mergeCell ref="X7:Y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V8:W8"/>
    <mergeCell ref="X8:Y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V9:W9"/>
    <mergeCell ref="X9: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V10:W10"/>
    <mergeCell ref="X10:Y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V11:W11"/>
    <mergeCell ref="X11:Y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V12:W12"/>
    <mergeCell ref="X12:Y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V13:W13"/>
    <mergeCell ref="X13:Y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V14:W14"/>
    <mergeCell ref="X14:Y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V15:W15"/>
    <mergeCell ref="X15:Y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V16:W16"/>
    <mergeCell ref="X16:Y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V17:W17"/>
    <mergeCell ref="X17:Y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V18:W18"/>
    <mergeCell ref="X18:Y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V19:W19"/>
    <mergeCell ref="X19:Y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V20:W20"/>
    <mergeCell ref="X20:Y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V21:W21"/>
    <mergeCell ref="X21:Y21"/>
    <mergeCell ref="X22:Y22"/>
    <mergeCell ref="A22:B22"/>
    <mergeCell ref="C22:D22"/>
    <mergeCell ref="E22:F22"/>
    <mergeCell ref="G22:H22"/>
    <mergeCell ref="I22:J22"/>
    <mergeCell ref="K22:L22"/>
    <mergeCell ref="A23:R23"/>
    <mergeCell ref="M22:N22"/>
    <mergeCell ref="O22:P22"/>
    <mergeCell ref="Q22:R22"/>
    <mergeCell ref="S22:T22"/>
    <mergeCell ref="V22:W22"/>
  </mergeCells>
  <printOptions/>
  <pageMargins left="0.7874015748031497" right="0.7874015748031497" top="0.7874015748031497" bottom="0.7874015748031497" header="0.5118110236220472" footer="0.5118110236220472"/>
  <pageSetup firstPageNumber="11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2013-03-13T05:40:49Z</cp:lastPrinted>
  <dcterms:created xsi:type="dcterms:W3CDTF">2003-05-14T07:48:04Z</dcterms:created>
  <dcterms:modified xsi:type="dcterms:W3CDTF">2013-05-09T05:59:02Z</dcterms:modified>
  <cp:category/>
  <cp:version/>
  <cp:contentType/>
  <cp:contentStatus/>
</cp:coreProperties>
</file>