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50" activeTab="0"/>
  </bookViews>
  <sheets>
    <sheet name="83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<sst xmlns="http://schemas.openxmlformats.org/spreadsheetml/2006/main" count="86" uniqueCount="34">
  <si>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>区             分</t>
  </si>
  <si>
    <t>水          産         物          部</t>
  </si>
  <si>
    <t>合     計</t>
  </si>
  <si>
    <t>前年同月比(％）</t>
  </si>
  <si>
    <t>野     菜</t>
  </si>
  <si>
    <t>果     実</t>
  </si>
  <si>
    <t>花     き</t>
  </si>
  <si>
    <t>小     計</t>
  </si>
  <si>
    <t>鮮     魚</t>
  </si>
  <si>
    <t>冷     凍</t>
  </si>
  <si>
    <t>塩干・加工品</t>
  </si>
  <si>
    <t>1月（</t>
  </si>
  <si>
    <t>2月（</t>
  </si>
  <si>
    <t>3月（</t>
  </si>
  <si>
    <t>4月（</t>
  </si>
  <si>
    <t>5月（</t>
  </si>
  <si>
    <t>6月（</t>
  </si>
  <si>
    <t>7月（</t>
  </si>
  <si>
    <t>8月（</t>
  </si>
  <si>
    <t>9月（</t>
  </si>
  <si>
    <t>10月（</t>
  </si>
  <si>
    <t>11月（</t>
  </si>
  <si>
    <t>12月（</t>
  </si>
  <si>
    <t>計   （</t>
  </si>
  <si>
    <t>資料：産業観光部公設地方卸売市場</t>
  </si>
  <si>
    <t>1日平均</t>
  </si>
  <si>
    <t>日間）  数     量（kg）</t>
  </si>
  <si>
    <t xml:space="preserve">          金     額（円）</t>
  </si>
  <si>
    <t xml:space="preserve">          数     量（kg）</t>
  </si>
  <si>
    <t>　青　　　　　　　果　　　　　　　部</t>
  </si>
  <si>
    <t>－</t>
  </si>
  <si>
    <t>83　　卸売市場取扱状況</t>
  </si>
  <si>
    <r>
      <t>平成26</t>
    </r>
    <r>
      <rPr>
        <sz val="10"/>
        <rFont val="ＭＳ Ｐ明朝"/>
        <family val="1"/>
      </rPr>
      <t>年</t>
    </r>
  </si>
  <si>
    <t>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</si>
</sst>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  <numFmt numFmtId="180" formatCode="#,##0.0_ ;[Red]\-#,##0.0\ "/>
    <numFmt numFmtId="181" formatCode="#,##0_);[Red]\(#,##0\)"/>
    <numFmt numFmtId="182" formatCode="#,##0_);\(#,##0\)"/>
    <numFmt numFmtId="183" formatCode="0.00_ 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HGPｺﾞｼｯｸE"/>
      <family val="3"/>
    </font>
    <font>
      <sz val="11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176" fontId="0" fillId="0" borderId="0" xfId="0" applyAlignment="1">
      <alignment/>
    </xf>
    <xf numFmtId="176" fontId="5" fillId="0" borderId="0" xfId="0" applyFont="1" applyFill="1" applyBorder="1" applyAlignment="1">
      <alignment vertical="center"/>
    </xf>
    <xf numFmtId="176" fontId="5" fillId="0" borderId="0" xfId="0" applyFont="1" applyFill="1" applyAlignment="1">
      <alignment vertical="center"/>
    </xf>
    <xf numFmtId="176" fontId="6" fillId="0" borderId="0" xfId="0" applyFont="1" applyFill="1" applyAlignment="1">
      <alignment vertical="center"/>
    </xf>
    <xf numFmtId="176" fontId="7" fillId="0" borderId="0" xfId="0" applyFont="1" applyFill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Border="1" applyAlignment="1">
      <alignment vertical="center"/>
    </xf>
    <xf numFmtId="176" fontId="0" fillId="0" borderId="0" xfId="0" applyFont="1" applyFill="1" applyBorder="1" applyAlignment="1" quotePrefix="1">
      <alignment horizontal="right" vertical="center"/>
    </xf>
    <xf numFmtId="176" fontId="5" fillId="0" borderId="10" xfId="0" applyFont="1" applyFill="1" applyBorder="1" applyAlignment="1">
      <alignment vertical="center"/>
    </xf>
    <xf numFmtId="176" fontId="0" fillId="0" borderId="10" xfId="0" applyFont="1" applyFill="1" applyBorder="1" applyAlignment="1">
      <alignment horizontal="right" vertical="center"/>
    </xf>
    <xf numFmtId="176" fontId="5" fillId="0" borderId="11" xfId="0" applyFont="1" applyFill="1" applyBorder="1" applyAlignment="1">
      <alignment horizontal="center" vertical="center"/>
    </xf>
    <xf numFmtId="176" fontId="5" fillId="0" borderId="12" xfId="0" applyFont="1" applyFill="1" applyBorder="1" applyAlignment="1">
      <alignment horizontal="center" vertical="center"/>
    </xf>
    <xf numFmtId="176" fontId="5" fillId="0" borderId="13" xfId="0" applyFont="1" applyFill="1" applyBorder="1" applyAlignment="1">
      <alignment horizontal="center" vertical="center"/>
    </xf>
    <xf numFmtId="176" fontId="5" fillId="0" borderId="0" xfId="0" applyFont="1" applyFill="1" applyBorder="1" applyAlignment="1">
      <alignment horizontal="right" vertical="center"/>
    </xf>
    <xf numFmtId="176" fontId="5" fillId="0" borderId="14" xfId="0" applyFont="1" applyFill="1" applyBorder="1" applyAlignment="1">
      <alignment horizontal="left" vertical="center"/>
    </xf>
    <xf numFmtId="176" fontId="5" fillId="0" borderId="15" xfId="0" applyFont="1" applyFill="1" applyBorder="1" applyAlignment="1">
      <alignment vertical="center"/>
    </xf>
    <xf numFmtId="176" fontId="5" fillId="0" borderId="0" xfId="0" applyFont="1" applyFill="1" applyBorder="1" applyAlignment="1">
      <alignment horizontal="left" vertical="center"/>
    </xf>
    <xf numFmtId="176" fontId="5" fillId="0" borderId="10" xfId="0" applyFont="1" applyFill="1" applyBorder="1" applyAlignment="1">
      <alignment horizontal="left" vertical="center"/>
    </xf>
    <xf numFmtId="176" fontId="5" fillId="0" borderId="0" xfId="0" applyFont="1" applyFill="1" applyBorder="1" applyAlignment="1">
      <alignment horizontal="center" vertical="center"/>
    </xf>
    <xf numFmtId="176" fontId="5" fillId="0" borderId="16" xfId="0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center" vertical="center" shrinkToFit="1"/>
    </xf>
    <xf numFmtId="41" fontId="5" fillId="0" borderId="14" xfId="0" applyNumberFormat="1" applyFont="1" applyFill="1" applyBorder="1" applyAlignment="1">
      <alignment vertical="center" shrinkToFit="1"/>
    </xf>
    <xf numFmtId="178" fontId="5" fillId="0" borderId="14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41" fontId="5" fillId="0" borderId="17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horizontal="center" vertical="center" shrinkToFit="1"/>
    </xf>
    <xf numFmtId="41" fontId="5" fillId="0" borderId="1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/>
    </xf>
    <xf numFmtId="176" fontId="5" fillId="0" borderId="19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4" xfId="0" applyFont="1" applyFill="1" applyBorder="1" applyAlignment="1">
      <alignment horizontal="center" vertical="center"/>
    </xf>
    <xf numFmtId="176" fontId="5" fillId="0" borderId="20" xfId="0" applyFont="1" applyFill="1" applyBorder="1" applyAlignment="1">
      <alignment horizontal="center" vertical="center"/>
    </xf>
    <xf numFmtId="176" fontId="5" fillId="0" borderId="21" xfId="0" applyFont="1" applyFill="1" applyBorder="1" applyAlignment="1">
      <alignment horizontal="center" vertical="center"/>
    </xf>
    <xf numFmtId="176" fontId="5" fillId="0" borderId="22" xfId="0" applyFont="1" applyFill="1" applyBorder="1" applyAlignment="1">
      <alignment horizontal="center" vertical="center" shrinkToFit="1"/>
    </xf>
    <xf numFmtId="176" fontId="5" fillId="0" borderId="12" xfId="0" applyFont="1" applyFill="1" applyBorder="1" applyAlignment="1">
      <alignment horizontal="center" vertical="center" shrinkToFit="1"/>
    </xf>
    <xf numFmtId="176" fontId="5" fillId="0" borderId="23" xfId="0" applyFont="1" applyFill="1" applyBorder="1" applyAlignment="1">
      <alignment horizontal="center" vertical="center"/>
    </xf>
    <xf numFmtId="176" fontId="5" fillId="0" borderId="24" xfId="0" applyFont="1" applyFill="1" applyBorder="1" applyAlignment="1">
      <alignment horizontal="center" vertical="center"/>
    </xf>
    <xf numFmtId="176" fontId="5" fillId="0" borderId="25" xfId="0" applyFont="1" applyFill="1" applyBorder="1" applyAlignment="1">
      <alignment horizontal="center" vertical="center"/>
    </xf>
    <xf numFmtId="176" fontId="5" fillId="0" borderId="26" xfId="0" applyFont="1" applyFill="1" applyBorder="1" applyAlignment="1">
      <alignment horizontal="center" vertical="center"/>
    </xf>
    <xf numFmtId="176" fontId="5" fillId="0" borderId="27" xfId="0" applyFont="1" applyFill="1" applyBorder="1" applyAlignment="1">
      <alignment horizontal="center" vertical="center"/>
    </xf>
    <xf numFmtId="176" fontId="5" fillId="0" borderId="15" xfId="0" applyFont="1" applyFill="1" applyBorder="1" applyAlignment="1">
      <alignment horizontal="center" vertical="center"/>
    </xf>
    <xf numFmtId="176" fontId="5" fillId="0" borderId="16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 topLeftCell="A1">
      <selection activeCell="E6" sqref="E6"/>
    </sheetView>
  </sheetViews>
  <sheetFormatPr defaultColWidth="8.140625" defaultRowHeight="12"/>
  <cols>
    <col min="1" max="1" width="7.00390625" style="5" customWidth="1"/>
    <col min="2" max="2" width="6.00390625" style="2" customWidth="1"/>
    <col min="3" max="3" width="20.7109375" style="5" customWidth="1"/>
    <col min="4" max="11" width="14.7109375" style="5" customWidth="1"/>
    <col min="12" max="12" width="17.140625" style="5" customWidth="1"/>
    <col min="13" max="13" width="14.7109375" style="5" customWidth="1"/>
    <col min="14" max="14" width="8.140625" style="5" customWidth="1"/>
    <col min="15" max="15" width="22.28125" style="5" customWidth="1"/>
    <col min="16" max="16384" width="8.140625" style="5" customWidth="1"/>
  </cols>
  <sheetData>
    <row r="1" spans="1:13" ht="24.75" customHeight="1">
      <c r="A1" s="3" t="s">
        <v>31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5" customHeight="1" thickBot="1">
      <c r="A2" s="8"/>
      <c r="B2" s="8"/>
      <c r="C2" s="8"/>
      <c r="D2" s="8"/>
      <c r="E2" s="8"/>
      <c r="F2" s="8"/>
      <c r="G2" s="8"/>
      <c r="H2" s="2"/>
      <c r="I2" s="2"/>
      <c r="J2" s="2"/>
      <c r="K2" s="2"/>
      <c r="L2" s="2"/>
      <c r="M2" s="9" t="s">
        <v>32</v>
      </c>
    </row>
    <row r="3" spans="1:13" ht="21" customHeight="1">
      <c r="A3" s="44" t="s">
        <v>0</v>
      </c>
      <c r="B3" s="44"/>
      <c r="C3" s="45"/>
      <c r="D3" s="41" t="s">
        <v>29</v>
      </c>
      <c r="E3" s="42"/>
      <c r="F3" s="42"/>
      <c r="G3" s="42"/>
      <c r="H3" s="41" t="s">
        <v>1</v>
      </c>
      <c r="I3" s="42"/>
      <c r="J3" s="42"/>
      <c r="K3" s="43"/>
      <c r="L3" s="37" t="s">
        <v>2</v>
      </c>
      <c r="M3" s="39" t="s">
        <v>3</v>
      </c>
    </row>
    <row r="4" spans="1:13" ht="21" customHeight="1">
      <c r="A4" s="46"/>
      <c r="B4" s="46"/>
      <c r="C4" s="47"/>
      <c r="D4" s="10" t="s">
        <v>4</v>
      </c>
      <c r="E4" s="10" t="s">
        <v>5</v>
      </c>
      <c r="F4" s="11" t="s">
        <v>6</v>
      </c>
      <c r="G4" s="12" t="s">
        <v>7</v>
      </c>
      <c r="H4" s="34" t="s">
        <v>8</v>
      </c>
      <c r="I4" s="34" t="s">
        <v>9</v>
      </c>
      <c r="J4" s="34" t="s">
        <v>10</v>
      </c>
      <c r="K4" s="19" t="s">
        <v>7</v>
      </c>
      <c r="L4" s="38"/>
      <c r="M4" s="40"/>
    </row>
    <row r="5" spans="1:13" ht="22.5" customHeight="1">
      <c r="A5" s="13" t="s">
        <v>11</v>
      </c>
      <c r="B5" s="13">
        <v>20</v>
      </c>
      <c r="C5" s="14" t="s">
        <v>26</v>
      </c>
      <c r="D5" s="20">
        <v>1491654</v>
      </c>
      <c r="E5" s="21">
        <v>552438</v>
      </c>
      <c r="F5" s="22" t="s">
        <v>33</v>
      </c>
      <c r="G5" s="21">
        <v>2044092</v>
      </c>
      <c r="H5" s="23">
        <v>155684</v>
      </c>
      <c r="I5" s="23">
        <v>76885</v>
      </c>
      <c r="J5" s="23">
        <v>188263</v>
      </c>
      <c r="K5" s="23">
        <v>420832</v>
      </c>
      <c r="L5" s="23">
        <v>2464924</v>
      </c>
      <c r="M5" s="24">
        <v>88.33</v>
      </c>
    </row>
    <row r="6" spans="1:13" ht="22.5" customHeight="1">
      <c r="A6" s="15"/>
      <c r="B6" s="15"/>
      <c r="C6" s="16" t="s">
        <v>27</v>
      </c>
      <c r="D6" s="20">
        <v>343413827</v>
      </c>
      <c r="E6" s="21">
        <v>116116727</v>
      </c>
      <c r="F6" s="22" t="s">
        <v>33</v>
      </c>
      <c r="G6" s="21">
        <v>459530554</v>
      </c>
      <c r="H6" s="21">
        <v>156094702</v>
      </c>
      <c r="I6" s="21">
        <v>72094570</v>
      </c>
      <c r="J6" s="21">
        <v>143950837</v>
      </c>
      <c r="K6" s="21">
        <v>372140109</v>
      </c>
      <c r="L6" s="21">
        <v>831670663</v>
      </c>
      <c r="M6" s="25">
        <v>94.01</v>
      </c>
    </row>
    <row r="7" spans="1:13" ht="22.5" customHeight="1">
      <c r="A7" s="13" t="s">
        <v>12</v>
      </c>
      <c r="B7" s="13">
        <v>20</v>
      </c>
      <c r="C7" s="14" t="s">
        <v>26</v>
      </c>
      <c r="D7" s="20">
        <v>1596217</v>
      </c>
      <c r="E7" s="21">
        <v>382419</v>
      </c>
      <c r="F7" s="22" t="s">
        <v>33</v>
      </c>
      <c r="G7" s="21">
        <v>1978636</v>
      </c>
      <c r="H7" s="21">
        <v>148826</v>
      </c>
      <c r="I7" s="21">
        <v>81327</v>
      </c>
      <c r="J7" s="21">
        <v>184724</v>
      </c>
      <c r="K7" s="21">
        <v>414877</v>
      </c>
      <c r="L7" s="21">
        <v>2393513</v>
      </c>
      <c r="M7" s="25">
        <v>85.2</v>
      </c>
    </row>
    <row r="8" spans="1:13" ht="22.5" customHeight="1">
      <c r="A8" s="15"/>
      <c r="B8" s="15"/>
      <c r="C8" s="16" t="s">
        <v>27</v>
      </c>
      <c r="D8" s="20">
        <v>320283012</v>
      </c>
      <c r="E8" s="21">
        <v>95512479</v>
      </c>
      <c r="F8" s="22" t="s">
        <v>33</v>
      </c>
      <c r="G8" s="21">
        <v>415795491</v>
      </c>
      <c r="H8" s="21">
        <v>142815027</v>
      </c>
      <c r="I8" s="21">
        <v>77269545</v>
      </c>
      <c r="J8" s="21">
        <v>144171258</v>
      </c>
      <c r="K8" s="21">
        <v>364255830</v>
      </c>
      <c r="L8" s="21">
        <v>780051321</v>
      </c>
      <c r="M8" s="25">
        <v>95</v>
      </c>
    </row>
    <row r="9" spans="1:13" ht="22.5" customHeight="1">
      <c r="A9" s="13" t="s">
        <v>13</v>
      </c>
      <c r="B9" s="13">
        <v>22</v>
      </c>
      <c r="C9" s="14" t="s">
        <v>26</v>
      </c>
      <c r="D9" s="20">
        <v>1984094</v>
      </c>
      <c r="E9" s="21">
        <v>358890</v>
      </c>
      <c r="F9" s="22" t="s">
        <v>33</v>
      </c>
      <c r="G9" s="21">
        <v>2342984</v>
      </c>
      <c r="H9" s="21">
        <v>162391</v>
      </c>
      <c r="I9" s="21">
        <v>90314</v>
      </c>
      <c r="J9" s="21">
        <v>221377</v>
      </c>
      <c r="K9" s="21">
        <v>474082</v>
      </c>
      <c r="L9" s="21">
        <v>2817066</v>
      </c>
      <c r="M9" s="25">
        <v>94.64</v>
      </c>
    </row>
    <row r="10" spans="1:13" ht="22.5" customHeight="1">
      <c r="A10" s="15"/>
      <c r="B10" s="15"/>
      <c r="C10" s="16" t="s">
        <v>27</v>
      </c>
      <c r="D10" s="20">
        <v>349379590</v>
      </c>
      <c r="E10" s="21">
        <v>93671720</v>
      </c>
      <c r="F10" s="22" t="s">
        <v>33</v>
      </c>
      <c r="G10" s="21">
        <v>443051310</v>
      </c>
      <c r="H10" s="21">
        <v>159309206</v>
      </c>
      <c r="I10" s="21">
        <v>84551193</v>
      </c>
      <c r="J10" s="21">
        <v>178811530</v>
      </c>
      <c r="K10" s="21">
        <v>422671929</v>
      </c>
      <c r="L10" s="21">
        <v>865723239</v>
      </c>
      <c r="M10" s="25">
        <v>103.77</v>
      </c>
    </row>
    <row r="11" spans="1:13" ht="22.5" customHeight="1">
      <c r="A11" s="13" t="s">
        <v>14</v>
      </c>
      <c r="B11" s="13">
        <v>23</v>
      </c>
      <c r="C11" s="14" t="s">
        <v>26</v>
      </c>
      <c r="D11" s="20">
        <v>1897658</v>
      </c>
      <c r="E11" s="21">
        <v>306528</v>
      </c>
      <c r="F11" s="22" t="s">
        <v>33</v>
      </c>
      <c r="G11" s="21">
        <v>2204186</v>
      </c>
      <c r="H11" s="21">
        <v>149179</v>
      </c>
      <c r="I11" s="21">
        <v>97670</v>
      </c>
      <c r="J11" s="21">
        <v>200614</v>
      </c>
      <c r="K11" s="21">
        <v>447463</v>
      </c>
      <c r="L11" s="21">
        <v>2651649</v>
      </c>
      <c r="M11" s="25">
        <v>86.69</v>
      </c>
    </row>
    <row r="12" spans="1:13" ht="22.5" customHeight="1">
      <c r="A12" s="15"/>
      <c r="B12" s="15"/>
      <c r="C12" s="16" t="s">
        <v>27</v>
      </c>
      <c r="D12" s="20">
        <v>348914316</v>
      </c>
      <c r="E12" s="21">
        <v>83510063</v>
      </c>
      <c r="F12" s="22" t="s">
        <v>33</v>
      </c>
      <c r="G12" s="21">
        <v>432424379</v>
      </c>
      <c r="H12" s="21">
        <v>154410292</v>
      </c>
      <c r="I12" s="21">
        <v>95968365</v>
      </c>
      <c r="J12" s="21">
        <v>170277780</v>
      </c>
      <c r="K12" s="21">
        <v>420656437</v>
      </c>
      <c r="L12" s="21">
        <v>853080816</v>
      </c>
      <c r="M12" s="25">
        <v>96.84</v>
      </c>
    </row>
    <row r="13" spans="1:13" ht="22.5" customHeight="1">
      <c r="A13" s="13" t="s">
        <v>15</v>
      </c>
      <c r="B13" s="13">
        <v>23</v>
      </c>
      <c r="C13" s="14" t="s">
        <v>26</v>
      </c>
      <c r="D13" s="20">
        <v>1767674</v>
      </c>
      <c r="E13" s="21">
        <v>315757</v>
      </c>
      <c r="F13" s="22" t="s">
        <v>33</v>
      </c>
      <c r="G13" s="21">
        <v>2083431</v>
      </c>
      <c r="H13" s="21">
        <v>134828</v>
      </c>
      <c r="I13" s="21">
        <v>102991</v>
      </c>
      <c r="J13" s="21">
        <v>205981</v>
      </c>
      <c r="K13" s="21">
        <v>443800</v>
      </c>
      <c r="L13" s="21">
        <v>2527231</v>
      </c>
      <c r="M13" s="25">
        <v>97.51</v>
      </c>
    </row>
    <row r="14" spans="1:13" ht="22.5" customHeight="1">
      <c r="A14" s="15"/>
      <c r="B14" s="15"/>
      <c r="C14" s="16" t="s">
        <v>27</v>
      </c>
      <c r="D14" s="20">
        <v>359055226</v>
      </c>
      <c r="E14" s="21">
        <v>85628363</v>
      </c>
      <c r="F14" s="22" t="s">
        <v>33</v>
      </c>
      <c r="G14" s="21">
        <v>444683589</v>
      </c>
      <c r="H14" s="21">
        <v>145852048</v>
      </c>
      <c r="I14" s="21">
        <v>101525609</v>
      </c>
      <c r="J14" s="21">
        <v>176496561</v>
      </c>
      <c r="K14" s="21">
        <v>423874218</v>
      </c>
      <c r="L14" s="21">
        <v>868557807</v>
      </c>
      <c r="M14" s="25">
        <v>109.44</v>
      </c>
    </row>
    <row r="15" spans="1:13" ht="22.5" customHeight="1">
      <c r="A15" s="13" t="s">
        <v>16</v>
      </c>
      <c r="B15" s="13">
        <v>21</v>
      </c>
      <c r="C15" s="14" t="s">
        <v>26</v>
      </c>
      <c r="D15" s="20">
        <v>1625319</v>
      </c>
      <c r="E15" s="21">
        <v>271398</v>
      </c>
      <c r="F15" s="22" t="s">
        <v>33</v>
      </c>
      <c r="G15" s="21">
        <v>1896717</v>
      </c>
      <c r="H15" s="21">
        <v>129143</v>
      </c>
      <c r="I15" s="21">
        <v>93846</v>
      </c>
      <c r="J15" s="21">
        <v>180809</v>
      </c>
      <c r="K15" s="21">
        <v>403798</v>
      </c>
      <c r="L15" s="21">
        <v>2300515</v>
      </c>
      <c r="M15" s="25">
        <v>98.01</v>
      </c>
    </row>
    <row r="16" spans="1:13" ht="22.5" customHeight="1">
      <c r="A16" s="15"/>
      <c r="B16" s="15"/>
      <c r="C16" s="16" t="s">
        <v>27</v>
      </c>
      <c r="D16" s="20">
        <v>317517384</v>
      </c>
      <c r="E16" s="21">
        <v>87523210</v>
      </c>
      <c r="F16" s="22" t="s">
        <v>33</v>
      </c>
      <c r="G16" s="21">
        <v>405040594</v>
      </c>
      <c r="H16" s="21">
        <v>138753238</v>
      </c>
      <c r="I16" s="21">
        <v>91503247</v>
      </c>
      <c r="J16" s="21">
        <v>159302747</v>
      </c>
      <c r="K16" s="21">
        <v>389559232</v>
      </c>
      <c r="L16" s="21">
        <v>794599826</v>
      </c>
      <c r="M16" s="25">
        <v>104.51</v>
      </c>
    </row>
    <row r="17" spans="1:13" ht="22.5" customHeight="1">
      <c r="A17" s="13" t="s">
        <v>17</v>
      </c>
      <c r="B17" s="13">
        <v>24</v>
      </c>
      <c r="C17" s="14" t="s">
        <v>26</v>
      </c>
      <c r="D17" s="20">
        <v>1561479</v>
      </c>
      <c r="E17" s="21">
        <v>283595</v>
      </c>
      <c r="F17" s="22" t="s">
        <v>33</v>
      </c>
      <c r="G17" s="21">
        <v>1845074</v>
      </c>
      <c r="H17" s="21">
        <v>156220</v>
      </c>
      <c r="I17" s="21">
        <v>106819</v>
      </c>
      <c r="J17" s="21">
        <v>185183</v>
      </c>
      <c r="K17" s="21">
        <v>448222</v>
      </c>
      <c r="L17" s="21">
        <v>2293296</v>
      </c>
      <c r="M17" s="25">
        <v>104.62</v>
      </c>
    </row>
    <row r="18" spans="1:13" ht="22.5" customHeight="1">
      <c r="A18" s="15"/>
      <c r="B18" s="15"/>
      <c r="C18" s="16" t="s">
        <v>27</v>
      </c>
      <c r="D18" s="20">
        <v>295477205</v>
      </c>
      <c r="E18" s="21">
        <v>86663534</v>
      </c>
      <c r="F18" s="22" t="s">
        <v>33</v>
      </c>
      <c r="G18" s="21">
        <v>382140739</v>
      </c>
      <c r="H18" s="21">
        <v>154633445</v>
      </c>
      <c r="I18" s="21">
        <v>105148561</v>
      </c>
      <c r="J18" s="21">
        <v>155098020</v>
      </c>
      <c r="K18" s="21">
        <v>414880026</v>
      </c>
      <c r="L18" s="21">
        <v>797020765</v>
      </c>
      <c r="M18" s="25">
        <v>99.38</v>
      </c>
    </row>
    <row r="19" spans="1:13" ht="22.5" customHeight="1">
      <c r="A19" s="13" t="s">
        <v>18</v>
      </c>
      <c r="B19" s="13">
        <v>23</v>
      </c>
      <c r="C19" s="14" t="s">
        <v>26</v>
      </c>
      <c r="D19" s="20">
        <v>1589227</v>
      </c>
      <c r="E19" s="21">
        <v>295092</v>
      </c>
      <c r="F19" s="22" t="s">
        <v>33</v>
      </c>
      <c r="G19" s="21">
        <v>1884319</v>
      </c>
      <c r="H19" s="21">
        <v>153333</v>
      </c>
      <c r="I19" s="21">
        <v>119112</v>
      </c>
      <c r="J19" s="21">
        <v>215498</v>
      </c>
      <c r="K19" s="21">
        <v>487943</v>
      </c>
      <c r="L19" s="21">
        <v>2372262</v>
      </c>
      <c r="M19" s="25">
        <v>96.88</v>
      </c>
    </row>
    <row r="20" spans="1:13" ht="22.5" customHeight="1">
      <c r="A20" s="15"/>
      <c r="B20" s="15"/>
      <c r="C20" s="16" t="s">
        <v>27</v>
      </c>
      <c r="D20" s="20">
        <v>355168360</v>
      </c>
      <c r="E20" s="21">
        <v>94469179</v>
      </c>
      <c r="F20" s="22" t="s">
        <v>33</v>
      </c>
      <c r="G20" s="21">
        <v>449637539</v>
      </c>
      <c r="H20" s="21">
        <v>158596400</v>
      </c>
      <c r="I20" s="21">
        <v>118167575</v>
      </c>
      <c r="J20" s="21">
        <v>206806473</v>
      </c>
      <c r="K20" s="21">
        <v>483570448</v>
      </c>
      <c r="L20" s="21">
        <v>933207987</v>
      </c>
      <c r="M20" s="25">
        <v>104.65</v>
      </c>
    </row>
    <row r="21" spans="1:13" ht="22.5" customHeight="1">
      <c r="A21" s="13" t="s">
        <v>19</v>
      </c>
      <c r="B21" s="13">
        <v>23</v>
      </c>
      <c r="C21" s="14" t="s">
        <v>26</v>
      </c>
      <c r="D21" s="20">
        <v>1739707</v>
      </c>
      <c r="E21" s="21">
        <v>333203</v>
      </c>
      <c r="F21" s="22" t="s">
        <v>33</v>
      </c>
      <c r="G21" s="21">
        <v>2072910</v>
      </c>
      <c r="H21" s="21">
        <v>161589</v>
      </c>
      <c r="I21" s="21">
        <v>94565</v>
      </c>
      <c r="J21" s="21">
        <v>192405</v>
      </c>
      <c r="K21" s="21">
        <v>448559</v>
      </c>
      <c r="L21" s="21">
        <v>2521469</v>
      </c>
      <c r="M21" s="25">
        <v>97.1</v>
      </c>
    </row>
    <row r="22" spans="1:13" ht="22.5" customHeight="1">
      <c r="A22" s="15"/>
      <c r="B22" s="15"/>
      <c r="C22" s="16" t="s">
        <v>27</v>
      </c>
      <c r="D22" s="20">
        <v>411853920</v>
      </c>
      <c r="E22" s="21">
        <v>102074670</v>
      </c>
      <c r="F22" s="22" t="s">
        <v>33</v>
      </c>
      <c r="G22" s="21">
        <v>513928590</v>
      </c>
      <c r="H22" s="21">
        <v>164330781</v>
      </c>
      <c r="I22" s="21">
        <v>95131528</v>
      </c>
      <c r="J22" s="21">
        <v>159929361</v>
      </c>
      <c r="K22" s="21">
        <v>419391670</v>
      </c>
      <c r="L22" s="21">
        <v>933320260</v>
      </c>
      <c r="M22" s="25">
        <v>98.68</v>
      </c>
    </row>
    <row r="23" spans="1:13" ht="22.5" customHeight="1">
      <c r="A23" s="13" t="s">
        <v>20</v>
      </c>
      <c r="B23" s="13">
        <v>24</v>
      </c>
      <c r="C23" s="14" t="s">
        <v>26</v>
      </c>
      <c r="D23" s="20">
        <v>2020525</v>
      </c>
      <c r="E23" s="21">
        <v>590398</v>
      </c>
      <c r="F23" s="22" t="s">
        <v>30</v>
      </c>
      <c r="G23" s="21">
        <v>2610923</v>
      </c>
      <c r="H23" s="21">
        <v>155082</v>
      </c>
      <c r="I23" s="21">
        <v>98826</v>
      </c>
      <c r="J23" s="21">
        <v>204378</v>
      </c>
      <c r="K23" s="21">
        <v>458286</v>
      </c>
      <c r="L23" s="21">
        <v>3069209</v>
      </c>
      <c r="M23" s="25">
        <v>106.39</v>
      </c>
    </row>
    <row r="24" spans="1:13" ht="22.5" customHeight="1">
      <c r="A24" s="15"/>
      <c r="B24" s="15"/>
      <c r="C24" s="16" t="s">
        <v>27</v>
      </c>
      <c r="D24" s="20">
        <v>354018652</v>
      </c>
      <c r="E24" s="21">
        <v>116693132</v>
      </c>
      <c r="F24" s="22" t="s">
        <v>30</v>
      </c>
      <c r="G24" s="21">
        <v>470711784</v>
      </c>
      <c r="H24" s="21">
        <v>163740948</v>
      </c>
      <c r="I24" s="21">
        <v>98235844</v>
      </c>
      <c r="J24" s="21">
        <v>182764014</v>
      </c>
      <c r="K24" s="21">
        <v>444740806</v>
      </c>
      <c r="L24" s="21">
        <v>915452590</v>
      </c>
      <c r="M24" s="25">
        <v>94.16</v>
      </c>
    </row>
    <row r="25" spans="1:13" ht="22.5" customHeight="1">
      <c r="A25" s="13" t="s">
        <v>21</v>
      </c>
      <c r="B25" s="13">
        <v>21</v>
      </c>
      <c r="C25" s="14" t="s">
        <v>26</v>
      </c>
      <c r="D25" s="20">
        <v>1713512</v>
      </c>
      <c r="E25" s="21">
        <v>627947</v>
      </c>
      <c r="F25" s="22" t="s">
        <v>30</v>
      </c>
      <c r="G25" s="21">
        <v>2341459</v>
      </c>
      <c r="H25" s="21">
        <v>145555</v>
      </c>
      <c r="I25" s="21">
        <v>92543</v>
      </c>
      <c r="J25" s="21">
        <v>213000</v>
      </c>
      <c r="K25" s="21">
        <v>451098</v>
      </c>
      <c r="L25" s="21">
        <v>2792557</v>
      </c>
      <c r="M25" s="25">
        <v>97.47</v>
      </c>
    </row>
    <row r="26" spans="1:13" ht="22.5" customHeight="1">
      <c r="A26" s="15"/>
      <c r="B26" s="15"/>
      <c r="C26" s="16" t="s">
        <v>27</v>
      </c>
      <c r="D26" s="20">
        <v>315049643</v>
      </c>
      <c r="E26" s="21">
        <v>109653950</v>
      </c>
      <c r="F26" s="22" t="s">
        <v>30</v>
      </c>
      <c r="G26" s="21">
        <v>424703593</v>
      </c>
      <c r="H26" s="21">
        <v>159998836</v>
      </c>
      <c r="I26" s="21">
        <v>88171437</v>
      </c>
      <c r="J26" s="21">
        <v>251428656</v>
      </c>
      <c r="K26" s="21">
        <v>499598929</v>
      </c>
      <c r="L26" s="21">
        <v>924302522</v>
      </c>
      <c r="M26" s="25">
        <v>83.58</v>
      </c>
    </row>
    <row r="27" spans="1:13" ht="22.5" customHeight="1">
      <c r="A27" s="13" t="s">
        <v>22</v>
      </c>
      <c r="B27" s="13">
        <v>25</v>
      </c>
      <c r="C27" s="14" t="s">
        <v>26</v>
      </c>
      <c r="D27" s="20">
        <v>1811687</v>
      </c>
      <c r="E27" s="21">
        <v>987435</v>
      </c>
      <c r="F27" s="22" t="s">
        <v>30</v>
      </c>
      <c r="G27" s="21">
        <v>2799122</v>
      </c>
      <c r="H27" s="21">
        <v>193584</v>
      </c>
      <c r="I27" s="21">
        <v>141933</v>
      </c>
      <c r="J27" s="21">
        <v>318511</v>
      </c>
      <c r="K27" s="21">
        <v>654028</v>
      </c>
      <c r="L27" s="21">
        <v>3453150</v>
      </c>
      <c r="M27" s="25">
        <v>101.08</v>
      </c>
    </row>
    <row r="28" spans="1:13" ht="22.5" customHeight="1">
      <c r="A28" s="15"/>
      <c r="B28" s="15"/>
      <c r="C28" s="16" t="s">
        <v>27</v>
      </c>
      <c r="D28" s="20">
        <v>415208641</v>
      </c>
      <c r="E28" s="21">
        <v>191769247</v>
      </c>
      <c r="F28" s="22" t="s">
        <v>30</v>
      </c>
      <c r="G28" s="21">
        <v>606977888</v>
      </c>
      <c r="H28" s="21">
        <v>229551307</v>
      </c>
      <c r="I28" s="21">
        <v>139752453</v>
      </c>
      <c r="J28" s="21">
        <v>330563745</v>
      </c>
      <c r="K28" s="21">
        <v>699867505</v>
      </c>
      <c r="L28" s="21">
        <v>1306845393</v>
      </c>
      <c r="M28" s="25">
        <v>98.79</v>
      </c>
    </row>
    <row r="29" spans="1:13" ht="22.5" customHeight="1">
      <c r="A29" s="13" t="s">
        <v>23</v>
      </c>
      <c r="B29" s="35">
        <f>SUM(B5:B28)</f>
        <v>269</v>
      </c>
      <c r="C29" s="14" t="s">
        <v>26</v>
      </c>
      <c r="D29" s="26">
        <v>20798753</v>
      </c>
      <c r="E29" s="27">
        <v>5305100</v>
      </c>
      <c r="F29" s="22" t="s">
        <v>30</v>
      </c>
      <c r="G29" s="21">
        <v>26103853</v>
      </c>
      <c r="H29" s="27">
        <v>1845414</v>
      </c>
      <c r="I29" s="27">
        <v>1196831</v>
      </c>
      <c r="J29" s="27">
        <v>2510743</v>
      </c>
      <c r="K29" s="21">
        <v>5552988</v>
      </c>
      <c r="L29" s="48">
        <v>31656841</v>
      </c>
      <c r="M29" s="28">
        <v>95.99</v>
      </c>
    </row>
    <row r="30" spans="1:13" ht="22.5" customHeight="1">
      <c r="A30" s="15"/>
      <c r="B30" s="15"/>
      <c r="C30" s="16" t="s">
        <v>27</v>
      </c>
      <c r="D30" s="20">
        <v>4185339776</v>
      </c>
      <c r="E30" s="21">
        <v>1263286274</v>
      </c>
      <c r="F30" s="22" t="s">
        <v>30</v>
      </c>
      <c r="G30" s="21">
        <v>5448626050</v>
      </c>
      <c r="H30" s="21">
        <v>1928086230</v>
      </c>
      <c r="I30" s="21">
        <v>1167519927</v>
      </c>
      <c r="J30" s="21">
        <v>2259600982</v>
      </c>
      <c r="K30" s="21">
        <v>5355207139</v>
      </c>
      <c r="L30" s="48">
        <v>10803833189</v>
      </c>
      <c r="M30" s="28">
        <v>98.084</v>
      </c>
    </row>
    <row r="31" spans="1:13" ht="22.5" customHeight="1">
      <c r="A31" s="36" t="s">
        <v>25</v>
      </c>
      <c r="B31" s="36"/>
      <c r="C31" s="14" t="s">
        <v>28</v>
      </c>
      <c r="D31" s="26">
        <v>77319</v>
      </c>
      <c r="E31" s="27">
        <v>19721</v>
      </c>
      <c r="F31" s="22" t="s">
        <v>30</v>
      </c>
      <c r="G31" s="21">
        <v>97040</v>
      </c>
      <c r="H31" s="27">
        <v>6860</v>
      </c>
      <c r="I31" s="27">
        <v>4449</v>
      </c>
      <c r="J31" s="27">
        <v>9334</v>
      </c>
      <c r="K31" s="21">
        <v>20643</v>
      </c>
      <c r="L31" s="21">
        <v>117683</v>
      </c>
      <c r="M31" s="28"/>
    </row>
    <row r="32" spans="1:13" ht="22.5" customHeight="1" thickBot="1">
      <c r="A32" s="8"/>
      <c r="B32" s="8"/>
      <c r="C32" s="17" t="s">
        <v>27</v>
      </c>
      <c r="D32" s="29">
        <v>15558884</v>
      </c>
      <c r="E32" s="30">
        <v>4696231</v>
      </c>
      <c r="F32" s="31" t="s">
        <v>30</v>
      </c>
      <c r="G32" s="30">
        <v>20255115</v>
      </c>
      <c r="H32" s="30">
        <v>7167607</v>
      </c>
      <c r="I32" s="30">
        <v>4340223</v>
      </c>
      <c r="J32" s="30">
        <v>8400004</v>
      </c>
      <c r="K32" s="30">
        <v>19907833</v>
      </c>
      <c r="L32" s="32">
        <v>40162948</v>
      </c>
      <c r="M32" s="33"/>
    </row>
    <row r="33" spans="1:13" ht="13.5" customHeight="1">
      <c r="A33" s="1"/>
      <c r="B33" s="1"/>
      <c r="C33" s="18"/>
      <c r="D33" s="1"/>
      <c r="E33" s="1"/>
      <c r="F33" s="1"/>
      <c r="G33" s="1"/>
      <c r="H33" s="2"/>
      <c r="I33" s="2"/>
      <c r="J33" s="2"/>
      <c r="L33" s="6"/>
      <c r="M33" s="7" t="s">
        <v>24</v>
      </c>
    </row>
  </sheetData>
  <sheetProtection/>
  <mergeCells count="6">
    <mergeCell ref="A31:B31"/>
    <mergeCell ref="L3:L4"/>
    <mergeCell ref="M3:M4"/>
    <mergeCell ref="D3:G3"/>
    <mergeCell ref="H3:K3"/>
    <mergeCell ref="A3:C4"/>
  </mergeCells>
  <printOptions/>
  <pageMargins left="0.7874015748031497" right="0.7874015748031497" top="0.7874015748031497" bottom="0.7874015748031497" header="0.5118110236220472" footer="0.5118110236220472"/>
  <pageSetup firstPageNumber="102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2014-10-27T02:51:32Z</cp:lastPrinted>
  <dcterms:created xsi:type="dcterms:W3CDTF">2003-05-18T06:32:04Z</dcterms:created>
  <dcterms:modified xsi:type="dcterms:W3CDTF">2016-04-20T01:43:57Z</dcterms:modified>
  <cp:category/>
  <cp:version/>
  <cp:contentType/>
  <cp:contentStatus/>
</cp:coreProperties>
</file>