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37-138全体" sheetId="1" r:id="rId1"/>
  </sheets>
  <definedNames>
    <definedName name="_xlnm.Print_Area" localSheetId="0">'137-138全体'!$A$1:$P$28</definedName>
  </definedNames>
  <calcPr fullCalcOnLoad="1"/>
</workbook>
</file>

<file path=xl/sharedStrings.xml><?xml version="1.0" encoding="utf-8"?>
<sst xmlns="http://schemas.openxmlformats.org/spreadsheetml/2006/main" count="62" uniqueCount="45">
  <si>
    <t>138　　生涯学習センター利用状況</t>
  </si>
  <si>
    <t>（単位：人）</t>
  </si>
  <si>
    <t>生涯学習センター</t>
  </si>
  <si>
    <t>文化情報センター</t>
  </si>
  <si>
    <t>科学館</t>
  </si>
  <si>
    <t>女性会館</t>
  </si>
  <si>
    <t>区   分</t>
  </si>
  <si>
    <t>利用人数</t>
  </si>
  <si>
    <t>ホ  ー  ル</t>
  </si>
  <si>
    <t>施  設  情  報</t>
  </si>
  <si>
    <t>女性学習室</t>
  </si>
  <si>
    <t>和        室</t>
  </si>
  <si>
    <t>学習機会情報</t>
  </si>
  <si>
    <t>天文観測室</t>
  </si>
  <si>
    <t>女性団体連絡室</t>
  </si>
  <si>
    <t>調理実習室</t>
  </si>
  <si>
    <t>学習ｸﾞﾙｰﾌﾟ・ｻ</t>
  </si>
  <si>
    <t>ｰｸﾙ団体情報</t>
  </si>
  <si>
    <t>　見学者総数</t>
  </si>
  <si>
    <t>各学習室</t>
  </si>
  <si>
    <t>人材情報</t>
  </si>
  <si>
    <t>　　学習指導</t>
  </si>
  <si>
    <t>（うち有志指導者情報）</t>
  </si>
  <si>
    <t>　　一般公開</t>
  </si>
  <si>
    <t>美術工芸室</t>
  </si>
  <si>
    <t>学習教材情報</t>
  </si>
  <si>
    <t>　　研　　　　修</t>
  </si>
  <si>
    <t>音  楽  室</t>
  </si>
  <si>
    <t>催事情報</t>
  </si>
  <si>
    <t>　その他</t>
  </si>
  <si>
    <t>視 聴 覚 室</t>
  </si>
  <si>
    <t>その他、市民の生涯学習を促すもの</t>
  </si>
  <si>
    <t>展   示   室</t>
  </si>
  <si>
    <t>　研　　　修</t>
  </si>
  <si>
    <t>平成</t>
  </si>
  <si>
    <t>年度</t>
  </si>
  <si>
    <t>資料 ：教育委員会</t>
  </si>
  <si>
    <t>生涯学習センター</t>
  </si>
  <si>
    <t>科学館</t>
  </si>
  <si>
    <t>実験室</t>
  </si>
  <si>
    <t>プラネタリウム</t>
  </si>
  <si>
    <t>ギャラリー</t>
  </si>
  <si>
    <t>ﾚｸﾘｴｰｼｮﾝ室</t>
  </si>
  <si>
    <t>文化情報コーナー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</si>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</sst>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_);\(#,##0\)"/>
  </numFmts>
  <fonts count="43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4"/>
      <name val="HGPｺﾞｼｯｸE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6">
    <xf numFmtId="176" fontId="0" fillId="0" borderId="0" xfId="0" applyAlignment="1">
      <alignment/>
    </xf>
    <xf numFmtId="176" fontId="0" fillId="0" borderId="0" xfId="0" applyFont="1" applyFill="1" applyAlignment="1">
      <alignment vertical="center"/>
    </xf>
    <xf numFmtId="176" fontId="6" fillId="0" borderId="0" xfId="0" applyFont="1" applyFill="1" applyAlignment="1">
      <alignment vertical="center"/>
    </xf>
    <xf numFmtId="176" fontId="0" fillId="0" borderId="0" xfId="0" applyFont="1" applyFill="1" applyAlignment="1">
      <alignment horizontal="right" vertical="center"/>
    </xf>
    <xf numFmtId="176" fontId="0" fillId="0" borderId="0" xfId="0" applyFont="1" applyFill="1" applyBorder="1" applyAlignment="1">
      <alignment vertical="center"/>
    </xf>
    <xf numFmtId="176" fontId="0" fillId="0" borderId="0" xfId="0" applyFont="1" applyFill="1" applyBorder="1" applyAlignment="1">
      <alignment horizontal="distributed" vertical="center"/>
    </xf>
    <xf numFmtId="176" fontId="0" fillId="0" borderId="0" xfId="0" applyFont="1" applyFill="1" applyBorder="1" applyAlignment="1">
      <alignment horizontal="center" vertical="center"/>
    </xf>
    <xf numFmtId="176" fontId="0" fillId="0" borderId="0" xfId="0" applyFont="1" applyFill="1" applyBorder="1" applyAlignment="1">
      <alignment horizontal="left" vertical="center"/>
    </xf>
    <xf numFmtId="176" fontId="0" fillId="0" borderId="0" xfId="0" applyFill="1" applyAlignment="1">
      <alignment/>
    </xf>
    <xf numFmtId="176" fontId="0" fillId="0" borderId="0" xfId="0" applyFill="1" applyAlignment="1">
      <alignment vertical="center"/>
    </xf>
    <xf numFmtId="176" fontId="0" fillId="0" borderId="10" xfId="0" applyFont="1" applyFill="1" applyBorder="1" applyAlignment="1">
      <alignment horizontal="distributed" vertical="center"/>
    </xf>
    <xf numFmtId="176" fontId="0" fillId="0" borderId="11" xfId="0" applyFont="1" applyFill="1" applyBorder="1" applyAlignment="1">
      <alignment horizontal="distributed" vertical="center"/>
    </xf>
    <xf numFmtId="176" fontId="0" fillId="0" borderId="12" xfId="0" applyFont="1" applyFill="1" applyBorder="1" applyAlignment="1">
      <alignment vertical="center"/>
    </xf>
    <xf numFmtId="176" fontId="0" fillId="0" borderId="13" xfId="0" applyFont="1" applyFill="1" applyBorder="1" applyAlignment="1">
      <alignment vertical="center"/>
    </xf>
    <xf numFmtId="176" fontId="0" fillId="0" borderId="10" xfId="0" applyFont="1" applyFill="1" applyBorder="1" applyAlignment="1">
      <alignment vertical="center"/>
    </xf>
    <xf numFmtId="176" fontId="0" fillId="0" borderId="14" xfId="0" applyFont="1" applyFill="1" applyBorder="1" applyAlignment="1">
      <alignment vertical="center"/>
    </xf>
    <xf numFmtId="176" fontId="0" fillId="0" borderId="15" xfId="0" applyFont="1" applyFill="1" applyBorder="1" applyAlignment="1">
      <alignment vertical="center"/>
    </xf>
    <xf numFmtId="176" fontId="7" fillId="0" borderId="16" xfId="0" applyFont="1" applyFill="1" applyBorder="1" applyAlignment="1">
      <alignment horizontal="center" vertical="center"/>
    </xf>
    <xf numFmtId="176" fontId="7" fillId="0" borderId="17" xfId="0" applyFont="1" applyFill="1" applyBorder="1" applyAlignment="1">
      <alignment horizontal="center" vertical="center"/>
    </xf>
    <xf numFmtId="176" fontId="7" fillId="0" borderId="18" xfId="0" applyFont="1" applyFill="1" applyBorder="1" applyAlignment="1">
      <alignment horizontal="center" vertical="center"/>
    </xf>
    <xf numFmtId="176" fontId="0" fillId="0" borderId="10" xfId="0" applyFont="1" applyFill="1" applyBorder="1" applyAlignment="1">
      <alignment vertical="center"/>
    </xf>
    <xf numFmtId="176" fontId="0" fillId="0" borderId="19" xfId="0" applyFont="1" applyFill="1" applyBorder="1" applyAlignment="1">
      <alignment vertical="center"/>
    </xf>
    <xf numFmtId="176" fontId="0" fillId="0" borderId="11" xfId="0" applyFont="1" applyFill="1" applyBorder="1" applyAlignment="1">
      <alignment vertical="center"/>
    </xf>
    <xf numFmtId="176" fontId="0" fillId="0" borderId="0" xfId="0" applyFont="1" applyFill="1" applyAlignment="1">
      <alignment vertical="center"/>
    </xf>
    <xf numFmtId="176" fontId="0" fillId="0" borderId="11" xfId="0" applyFont="1" applyFill="1" applyBorder="1" applyAlignment="1">
      <alignment horizontal="center" vertical="center"/>
    </xf>
    <xf numFmtId="176" fontId="0" fillId="0" borderId="19" xfId="0" applyFont="1" applyFill="1" applyBorder="1" applyAlignment="1">
      <alignment vertical="center"/>
    </xf>
    <xf numFmtId="176" fontId="0" fillId="0" borderId="19" xfId="0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distributed" vertical="center"/>
    </xf>
    <xf numFmtId="0" fontId="0" fillId="0" borderId="10" xfId="0" applyNumberFormat="1" applyFont="1" applyFill="1" applyBorder="1" applyAlignment="1">
      <alignment horizontal="distributed" vertical="center"/>
    </xf>
    <xf numFmtId="179" fontId="0" fillId="0" borderId="19" xfId="0" applyNumberFormat="1" applyFont="1" applyFill="1" applyBorder="1" applyAlignment="1">
      <alignment horizontal="right" vertical="center"/>
    </xf>
    <xf numFmtId="176" fontId="0" fillId="0" borderId="11" xfId="0" applyFont="1" applyFill="1" applyBorder="1" applyAlignment="1">
      <alignment horizontal="left" vertical="center"/>
    </xf>
    <xf numFmtId="176" fontId="0" fillId="0" borderId="14" xfId="0" applyFont="1" applyFill="1" applyBorder="1" applyAlignment="1">
      <alignment vertical="center"/>
    </xf>
    <xf numFmtId="176" fontId="0" fillId="0" borderId="20" xfId="0" applyFont="1" applyFill="1" applyBorder="1" applyAlignment="1">
      <alignment horizontal="center" vertical="center"/>
    </xf>
    <xf numFmtId="176" fontId="0" fillId="0" borderId="15" xfId="0" applyFont="1" applyFill="1" applyBorder="1" applyAlignment="1">
      <alignment horizontal="center" vertical="center"/>
    </xf>
    <xf numFmtId="176" fontId="0" fillId="0" borderId="21" xfId="0" applyFont="1" applyFill="1" applyBorder="1" applyAlignment="1">
      <alignment vertical="center"/>
    </xf>
    <xf numFmtId="176" fontId="0" fillId="0" borderId="20" xfId="0" applyFont="1" applyFill="1" applyBorder="1" applyAlignment="1">
      <alignment vertical="center"/>
    </xf>
    <xf numFmtId="176" fontId="0" fillId="0" borderId="10" xfId="0" applyFont="1" applyFill="1" applyBorder="1" applyAlignment="1" quotePrefix="1">
      <alignment vertical="center"/>
    </xf>
    <xf numFmtId="176" fontId="0" fillId="0" borderId="22" xfId="0" applyFont="1" applyFill="1" applyBorder="1" applyAlignment="1">
      <alignment horizontal="right" vertical="center"/>
    </xf>
    <xf numFmtId="176" fontId="0" fillId="0" borderId="0" xfId="0" applyFont="1" applyFill="1" applyBorder="1" applyAlignment="1" quotePrefix="1">
      <alignment horizontal="center" vertical="center" wrapText="1"/>
    </xf>
    <xf numFmtId="176" fontId="0" fillId="0" borderId="11" xfId="0" applyFont="1" applyFill="1" applyBorder="1" applyAlignment="1" quotePrefix="1">
      <alignment vertical="center"/>
    </xf>
    <xf numFmtId="176" fontId="0" fillId="0" borderId="12" xfId="0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distributed" vertical="center"/>
    </xf>
    <xf numFmtId="176" fontId="0" fillId="0" borderId="0" xfId="0" applyFont="1" applyFill="1" applyAlignment="1">
      <alignment horizontal="right"/>
    </xf>
    <xf numFmtId="176" fontId="0" fillId="0" borderId="0" xfId="0" applyFont="1" applyFill="1" applyAlignment="1">
      <alignment horizontal="left" vertical="top"/>
    </xf>
    <xf numFmtId="176" fontId="0" fillId="0" borderId="0" xfId="0" applyFont="1" applyFill="1" applyAlignment="1">
      <alignment vertical="top"/>
    </xf>
    <xf numFmtId="176" fontId="0" fillId="0" borderId="11" xfId="0" applyFont="1" applyFill="1" applyBorder="1" applyAlignment="1">
      <alignment horizontal="distributed" vertical="center"/>
    </xf>
    <xf numFmtId="176" fontId="0" fillId="0" borderId="0" xfId="0" applyFont="1" applyFill="1" applyBorder="1" applyAlignment="1">
      <alignment horizontal="distributed" vertical="center"/>
    </xf>
    <xf numFmtId="176" fontId="0" fillId="0" borderId="10" xfId="0" applyFont="1" applyFill="1" applyBorder="1" applyAlignment="1">
      <alignment horizontal="distributed" vertical="center"/>
    </xf>
    <xf numFmtId="176" fontId="0" fillId="0" borderId="23" xfId="0" applyFont="1" applyFill="1" applyBorder="1" applyAlignment="1">
      <alignment vertical="center"/>
    </xf>
    <xf numFmtId="176" fontId="0" fillId="0" borderId="0" xfId="0" applyFont="1" applyFill="1" applyAlignment="1">
      <alignment horizontal="left" vertical="top"/>
    </xf>
    <xf numFmtId="176" fontId="0" fillId="0" borderId="0" xfId="0" applyFont="1" applyFill="1" applyBorder="1" applyAlignment="1">
      <alignment horizontal="left" vertical="center" wrapText="1"/>
    </xf>
    <xf numFmtId="176" fontId="0" fillId="0" borderId="0" xfId="0" applyFill="1" applyBorder="1" applyAlignment="1">
      <alignment vertical="center"/>
    </xf>
    <xf numFmtId="176" fontId="0" fillId="0" borderId="0" xfId="0" applyFill="1" applyAlignment="1">
      <alignment vertical="center"/>
    </xf>
    <xf numFmtId="176" fontId="7" fillId="0" borderId="11" xfId="0" applyFont="1" applyFill="1" applyBorder="1" applyAlignment="1">
      <alignment horizontal="center" vertical="center" wrapText="1"/>
    </xf>
    <xf numFmtId="176" fontId="7" fillId="0" borderId="0" xfId="0" applyFont="1" applyFill="1" applyBorder="1" applyAlignment="1">
      <alignment horizontal="center" vertical="center" wrapText="1"/>
    </xf>
    <xf numFmtId="176" fontId="7" fillId="0" borderId="10" xfId="0" applyFont="1" applyFill="1" applyBorder="1" applyAlignment="1">
      <alignment horizontal="center" vertical="center" wrapText="1"/>
    </xf>
    <xf numFmtId="176" fontId="0" fillId="0" borderId="11" xfId="0" applyFont="1" applyFill="1" applyBorder="1" applyAlignment="1">
      <alignment horizontal="center" vertical="center"/>
    </xf>
    <xf numFmtId="176" fontId="0" fillId="0" borderId="0" xfId="0" applyFont="1" applyFill="1" applyBorder="1" applyAlignment="1">
      <alignment horizontal="center" vertical="center"/>
    </xf>
    <xf numFmtId="176" fontId="0" fillId="0" borderId="10" xfId="0" applyFont="1" applyFill="1" applyBorder="1" applyAlignment="1">
      <alignment horizontal="center" vertical="center"/>
    </xf>
    <xf numFmtId="176" fontId="0" fillId="0" borderId="19" xfId="0" applyFont="1" applyFill="1" applyBorder="1" applyAlignment="1">
      <alignment horizontal="right" vertical="center"/>
    </xf>
    <xf numFmtId="176" fontId="0" fillId="0" borderId="0" xfId="0" applyFont="1" applyFill="1" applyBorder="1" applyAlignment="1">
      <alignment horizontal="right" vertical="center"/>
    </xf>
    <xf numFmtId="176" fontId="0" fillId="0" borderId="23" xfId="0" applyFont="1" applyFill="1" applyBorder="1" applyAlignment="1">
      <alignment horizontal="right" vertical="center"/>
    </xf>
    <xf numFmtId="176" fontId="0" fillId="0" borderId="11" xfId="0" applyFont="1" applyFill="1" applyBorder="1" applyAlignment="1">
      <alignment horizontal="distributed" vertical="center"/>
    </xf>
    <xf numFmtId="176" fontId="0" fillId="0" borderId="0" xfId="0" applyFont="1" applyFill="1" applyBorder="1" applyAlignment="1">
      <alignment horizontal="distributed" vertical="center"/>
    </xf>
    <xf numFmtId="176" fontId="8" fillId="0" borderId="11" xfId="0" applyFont="1" applyFill="1" applyBorder="1" applyAlignment="1">
      <alignment horizontal="center" vertical="center" shrinkToFit="1"/>
    </xf>
    <xf numFmtId="176" fontId="8" fillId="0" borderId="0" xfId="0" applyFont="1" applyFill="1" applyBorder="1" applyAlignment="1">
      <alignment horizontal="center" vertical="center" shrinkToFit="1"/>
    </xf>
    <xf numFmtId="176" fontId="8" fillId="0" borderId="10" xfId="0" applyFont="1" applyFill="1" applyBorder="1" applyAlignment="1">
      <alignment horizontal="center" vertical="center" shrinkToFit="1"/>
    </xf>
    <xf numFmtId="176" fontId="8" fillId="0" borderId="11" xfId="0" applyFont="1" applyFill="1" applyBorder="1" applyAlignment="1">
      <alignment horizontal="distributed" vertical="center"/>
    </xf>
    <xf numFmtId="176" fontId="8" fillId="0" borderId="0" xfId="0" applyFont="1" applyFill="1" applyBorder="1" applyAlignment="1">
      <alignment horizontal="distributed" vertical="center"/>
    </xf>
    <xf numFmtId="176" fontId="8" fillId="0" borderId="10" xfId="0" applyFont="1" applyFill="1" applyBorder="1" applyAlignment="1">
      <alignment horizontal="distributed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176" fontId="7" fillId="0" borderId="24" xfId="0" applyFont="1" applyFill="1" applyBorder="1" applyAlignment="1">
      <alignment horizontal="center" vertical="center"/>
    </xf>
    <xf numFmtId="176" fontId="7" fillId="0" borderId="25" xfId="0" applyFont="1" applyFill="1" applyBorder="1" applyAlignment="1">
      <alignment horizontal="center" vertical="center"/>
    </xf>
    <xf numFmtId="176" fontId="7" fillId="0" borderId="17" xfId="0" applyFont="1" applyFill="1" applyBorder="1" applyAlignment="1">
      <alignment horizontal="center" vertical="center"/>
    </xf>
    <xf numFmtId="176" fontId="0" fillId="0" borderId="26" xfId="0" applyFont="1" applyFill="1" applyBorder="1" applyAlignment="1">
      <alignment horizontal="center" vertical="center"/>
    </xf>
    <xf numFmtId="176" fontId="0" fillId="0" borderId="27" xfId="0" applyFont="1" applyFill="1" applyBorder="1" applyAlignment="1">
      <alignment horizontal="center" vertical="center"/>
    </xf>
    <xf numFmtId="176" fontId="0" fillId="0" borderId="20" xfId="0" applyFont="1" applyFill="1" applyBorder="1" applyAlignment="1">
      <alignment horizontal="distributed" vertical="center"/>
    </xf>
    <xf numFmtId="176" fontId="0" fillId="0" borderId="15" xfId="0" applyFont="1" applyFill="1" applyBorder="1" applyAlignment="1">
      <alignment horizontal="distributed" vertical="center"/>
    </xf>
    <xf numFmtId="176" fontId="0" fillId="0" borderId="14" xfId="0" applyFont="1" applyFill="1" applyBorder="1" applyAlignment="1">
      <alignment horizontal="distributed" vertical="center"/>
    </xf>
    <xf numFmtId="176" fontId="0" fillId="0" borderId="28" xfId="0" applyFont="1" applyFill="1" applyBorder="1" applyAlignment="1">
      <alignment horizontal="center" vertical="center"/>
    </xf>
    <xf numFmtId="176" fontId="0" fillId="0" borderId="11" xfId="0" applyFont="1" applyFill="1" applyBorder="1" applyAlignment="1">
      <alignment vertical="center"/>
    </xf>
    <xf numFmtId="176" fontId="0" fillId="0" borderId="0" xfId="0" applyFont="1" applyFill="1" applyBorder="1" applyAlignment="1">
      <alignment vertical="center" shrinkToFit="1"/>
    </xf>
    <xf numFmtId="176" fontId="0" fillId="0" borderId="0" xfId="0" applyFont="1" applyFill="1" applyBorder="1" applyAlignment="1">
      <alignment vertical="center" shrinkToFit="1"/>
    </xf>
    <xf numFmtId="176" fontId="0" fillId="0" borderId="10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view="pageLayout" zoomScaleSheetLayoutView="100" workbookViewId="0" topLeftCell="A1">
      <selection activeCell="K28" sqref="K28"/>
    </sheetView>
  </sheetViews>
  <sheetFormatPr defaultColWidth="9.140625" defaultRowHeight="12"/>
  <cols>
    <col min="1" max="1" width="4.8515625" style="1" customWidth="1"/>
    <col min="2" max="2" width="3.8515625" style="1" customWidth="1"/>
    <col min="3" max="3" width="6.140625" style="1" customWidth="1"/>
    <col min="4" max="4" width="9.00390625" style="1" customWidth="1"/>
    <col min="5" max="5" width="4.8515625" style="1" customWidth="1"/>
    <col min="6" max="6" width="3.8515625" style="1" customWidth="1"/>
    <col min="7" max="7" width="6.140625" style="1" customWidth="1"/>
    <col min="8" max="8" width="8.7109375" style="1" customWidth="1"/>
    <col min="9" max="9" width="4.8515625" style="1" customWidth="1"/>
    <col min="10" max="10" width="3.8515625" style="1" customWidth="1"/>
    <col min="11" max="11" width="6.140625" style="1" customWidth="1"/>
    <col min="12" max="12" width="8.57421875" style="1" customWidth="1"/>
    <col min="13" max="13" width="4.8515625" style="1" customWidth="1"/>
    <col min="14" max="14" width="3.8515625" style="1" customWidth="1"/>
    <col min="15" max="15" width="6.140625" style="1" customWidth="1"/>
    <col min="16" max="16" width="9.140625" style="1" customWidth="1"/>
    <col min="17" max="18" width="7.421875" style="1" customWidth="1"/>
    <col min="19" max="16384" width="9.140625" style="1" customWidth="1"/>
  </cols>
  <sheetData>
    <row r="1" spans="1:27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9"/>
      <c r="M1" s="9"/>
      <c r="N1" s="9"/>
      <c r="Q1" s="8"/>
      <c r="R1" s="8"/>
      <c r="S1" s="8"/>
      <c r="T1" s="8"/>
      <c r="U1" s="8"/>
      <c r="V1" s="8"/>
      <c r="W1" s="8"/>
      <c r="X1" s="8"/>
      <c r="Y1" s="8"/>
      <c r="Z1" s="8"/>
      <c r="AA1" s="8"/>
    </row>
    <row r="2" spans="1:27" ht="12.75" thickBot="1">
      <c r="A2" s="16"/>
      <c r="B2" s="16"/>
      <c r="C2" s="16"/>
      <c r="D2" s="16"/>
      <c r="E2" s="16"/>
      <c r="F2" s="4"/>
      <c r="G2" s="4"/>
      <c r="H2" s="3"/>
      <c r="P2" s="3" t="s">
        <v>1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2" ht="12">
      <c r="A3" s="77" t="s">
        <v>2</v>
      </c>
      <c r="B3" s="77"/>
      <c r="C3" s="77"/>
      <c r="D3" s="81"/>
      <c r="E3" s="76" t="s">
        <v>3</v>
      </c>
      <c r="F3" s="77"/>
      <c r="G3" s="77"/>
      <c r="H3" s="81"/>
      <c r="I3" s="76" t="s">
        <v>4</v>
      </c>
      <c r="J3" s="77"/>
      <c r="K3" s="77"/>
      <c r="L3" s="81"/>
      <c r="M3" s="76" t="s">
        <v>5</v>
      </c>
      <c r="N3" s="77"/>
      <c r="O3" s="77"/>
      <c r="P3" s="77"/>
      <c r="Q3" s="8"/>
      <c r="R3" s="8"/>
      <c r="S3" s="8"/>
      <c r="T3" s="8"/>
      <c r="U3" s="8"/>
      <c r="V3" s="8"/>
    </row>
    <row r="4" spans="1:22" ht="12">
      <c r="A4" s="73" t="s">
        <v>6</v>
      </c>
      <c r="B4" s="73"/>
      <c r="C4" s="74"/>
      <c r="D4" s="17" t="s">
        <v>7</v>
      </c>
      <c r="E4" s="75" t="s">
        <v>6</v>
      </c>
      <c r="F4" s="73"/>
      <c r="G4" s="73"/>
      <c r="H4" s="19" t="s">
        <v>7</v>
      </c>
      <c r="I4" s="75" t="s">
        <v>6</v>
      </c>
      <c r="J4" s="73"/>
      <c r="K4" s="74"/>
      <c r="L4" s="17" t="s">
        <v>7</v>
      </c>
      <c r="M4" s="75" t="s">
        <v>6</v>
      </c>
      <c r="N4" s="73"/>
      <c r="O4" s="73"/>
      <c r="P4" s="18" t="s">
        <v>7</v>
      </c>
      <c r="Q4" s="8"/>
      <c r="R4" s="8"/>
      <c r="S4" s="8"/>
      <c r="T4" s="8"/>
      <c r="U4" s="8"/>
      <c r="V4" s="8"/>
    </row>
    <row r="5" spans="1:16" ht="12">
      <c r="A5" s="37" t="s">
        <v>34</v>
      </c>
      <c r="B5" s="38">
        <v>23</v>
      </c>
      <c r="C5" s="13" t="s">
        <v>35</v>
      </c>
      <c r="D5" s="1">
        <v>114508</v>
      </c>
      <c r="E5" s="40" t="s">
        <v>34</v>
      </c>
      <c r="F5" s="38">
        <v>23</v>
      </c>
      <c r="G5" s="13" t="s">
        <v>35</v>
      </c>
      <c r="H5" s="21">
        <v>711</v>
      </c>
      <c r="I5" s="40" t="s">
        <v>34</v>
      </c>
      <c r="J5" s="38">
        <v>23</v>
      </c>
      <c r="K5" s="13" t="s">
        <v>35</v>
      </c>
      <c r="L5" s="23">
        <v>57222</v>
      </c>
      <c r="M5" s="12" t="s">
        <v>34</v>
      </c>
      <c r="N5" s="38">
        <v>23</v>
      </c>
      <c r="O5" s="13" t="s">
        <v>35</v>
      </c>
      <c r="P5" s="1">
        <v>3622</v>
      </c>
    </row>
    <row r="6" spans="2:16" ht="12">
      <c r="B6" s="38">
        <v>24</v>
      </c>
      <c r="C6" s="36"/>
      <c r="D6" s="1">
        <v>117211</v>
      </c>
      <c r="E6" s="22"/>
      <c r="F6" s="38">
        <v>24</v>
      </c>
      <c r="G6" s="36"/>
      <c r="H6" s="21">
        <v>600</v>
      </c>
      <c r="I6" s="39"/>
      <c r="J6" s="38">
        <v>24</v>
      </c>
      <c r="K6" s="36"/>
      <c r="L6" s="23">
        <v>66632</v>
      </c>
      <c r="M6" s="39"/>
      <c r="N6" s="38">
        <v>24</v>
      </c>
      <c r="O6" s="36"/>
      <c r="P6" s="1">
        <v>3872</v>
      </c>
    </row>
    <row r="7" spans="2:16" ht="12">
      <c r="B7" s="38">
        <v>25</v>
      </c>
      <c r="C7" s="36"/>
      <c r="D7" s="1">
        <v>115460</v>
      </c>
      <c r="E7" s="22"/>
      <c r="F7" s="38">
        <v>25</v>
      </c>
      <c r="G7" s="36"/>
      <c r="H7" s="23">
        <v>598</v>
      </c>
      <c r="I7" s="39"/>
      <c r="J7" s="38">
        <v>25</v>
      </c>
      <c r="K7" s="36"/>
      <c r="L7" s="23">
        <v>81949</v>
      </c>
      <c r="M7" s="39"/>
      <c r="N7" s="38">
        <v>25</v>
      </c>
      <c r="O7" s="36"/>
      <c r="P7" s="1">
        <v>4212</v>
      </c>
    </row>
    <row r="8" spans="2:16" ht="12">
      <c r="B8" s="38">
        <v>26</v>
      </c>
      <c r="C8" s="36"/>
      <c r="D8" s="23">
        <v>105062</v>
      </c>
      <c r="E8" s="22"/>
      <c r="F8" s="38">
        <v>26</v>
      </c>
      <c r="G8" s="36"/>
      <c r="H8" s="23">
        <v>536</v>
      </c>
      <c r="I8" s="39"/>
      <c r="J8" s="38">
        <v>26</v>
      </c>
      <c r="K8" s="36"/>
      <c r="L8" s="23">
        <f>L13+L20+L10+L11</f>
        <v>78462</v>
      </c>
      <c r="M8" s="39"/>
      <c r="N8" s="38">
        <v>26</v>
      </c>
      <c r="O8" s="36"/>
      <c r="P8" s="23">
        <v>3879</v>
      </c>
    </row>
    <row r="9" spans="1:15" ht="12">
      <c r="A9" s="57"/>
      <c r="B9" s="57"/>
      <c r="C9" s="58"/>
      <c r="D9" s="20"/>
      <c r="E9" s="56"/>
      <c r="F9" s="57"/>
      <c r="G9" s="58"/>
      <c r="H9" s="25"/>
      <c r="I9" s="56"/>
      <c r="J9" s="57"/>
      <c r="K9" s="58"/>
      <c r="L9" s="14"/>
      <c r="M9" s="56"/>
      <c r="N9" s="57"/>
      <c r="O9" s="58"/>
    </row>
    <row r="10" spans="1:16" ht="12" customHeight="1">
      <c r="A10" s="46" t="s">
        <v>8</v>
      </c>
      <c r="B10" s="46"/>
      <c r="C10" s="47"/>
      <c r="D10" s="14">
        <v>28164</v>
      </c>
      <c r="E10" s="45" t="s">
        <v>9</v>
      </c>
      <c r="F10" s="46"/>
      <c r="G10" s="47"/>
      <c r="H10" s="25">
        <v>19</v>
      </c>
      <c r="I10" s="62" t="s">
        <v>39</v>
      </c>
      <c r="J10" s="46"/>
      <c r="K10" s="47"/>
      <c r="L10" s="14">
        <v>1041</v>
      </c>
      <c r="M10" s="45" t="s">
        <v>10</v>
      </c>
      <c r="N10" s="46"/>
      <c r="O10" s="47"/>
      <c r="P10" s="82">
        <v>1426</v>
      </c>
    </row>
    <row r="11" spans="1:16" ht="12" customHeight="1">
      <c r="A11" s="46" t="s">
        <v>11</v>
      </c>
      <c r="B11" s="46"/>
      <c r="C11" s="47"/>
      <c r="D11" s="14">
        <v>3796</v>
      </c>
      <c r="E11" s="45" t="s">
        <v>12</v>
      </c>
      <c r="F11" s="46"/>
      <c r="G11" s="47"/>
      <c r="H11" s="25">
        <v>12</v>
      </c>
      <c r="I11" s="45" t="s">
        <v>13</v>
      </c>
      <c r="J11" s="46"/>
      <c r="K11" s="47"/>
      <c r="L11" s="14">
        <v>774</v>
      </c>
      <c r="M11" s="70" t="s">
        <v>14</v>
      </c>
      <c r="N11" s="71"/>
      <c r="O11" s="72"/>
      <c r="P11" s="82">
        <v>2453</v>
      </c>
    </row>
    <row r="12" spans="1:16" ht="12" customHeight="1">
      <c r="A12" s="46" t="s">
        <v>15</v>
      </c>
      <c r="B12" s="46"/>
      <c r="C12" s="47"/>
      <c r="D12" s="14">
        <v>1045</v>
      </c>
      <c r="E12" s="62" t="s">
        <v>16</v>
      </c>
      <c r="F12" s="63"/>
      <c r="G12" s="47"/>
      <c r="H12" s="59">
        <v>332</v>
      </c>
      <c r="I12" s="67" t="s">
        <v>40</v>
      </c>
      <c r="J12" s="68"/>
      <c r="K12" s="69"/>
      <c r="L12" s="14"/>
      <c r="M12" s="27"/>
      <c r="N12" s="41"/>
      <c r="O12" s="28"/>
      <c r="P12" s="4"/>
    </row>
    <row r="13" spans="1:16" ht="12" customHeight="1">
      <c r="A13" s="46" t="s">
        <v>41</v>
      </c>
      <c r="B13" s="46"/>
      <c r="C13" s="47"/>
      <c r="D13" s="14">
        <v>17570</v>
      </c>
      <c r="E13" s="45" t="s">
        <v>17</v>
      </c>
      <c r="F13" s="46"/>
      <c r="G13" s="47"/>
      <c r="H13" s="59"/>
      <c r="I13" s="45" t="s">
        <v>18</v>
      </c>
      <c r="J13" s="46"/>
      <c r="K13" s="47"/>
      <c r="L13" s="14">
        <f>SUM(L14:L17)</f>
        <v>34074</v>
      </c>
      <c r="M13" s="11"/>
      <c r="N13" s="5"/>
      <c r="O13" s="10"/>
      <c r="P13" s="4"/>
    </row>
    <row r="14" spans="1:16" ht="12" customHeight="1">
      <c r="A14" s="46" t="s">
        <v>19</v>
      </c>
      <c r="B14" s="46"/>
      <c r="C14" s="47"/>
      <c r="D14" s="14">
        <v>21150</v>
      </c>
      <c r="E14" s="45" t="s">
        <v>20</v>
      </c>
      <c r="F14" s="46"/>
      <c r="G14" s="47"/>
      <c r="H14" s="26">
        <v>72</v>
      </c>
      <c r="I14" s="45" t="s">
        <v>21</v>
      </c>
      <c r="J14" s="46"/>
      <c r="K14" s="47"/>
      <c r="L14" s="14">
        <v>9133</v>
      </c>
      <c r="M14" s="22"/>
      <c r="N14" s="4"/>
      <c r="O14" s="20"/>
      <c r="P14" s="4"/>
    </row>
    <row r="15" spans="1:16" ht="12" customHeight="1">
      <c r="A15" s="63" t="s">
        <v>42</v>
      </c>
      <c r="B15" s="46"/>
      <c r="C15" s="47"/>
      <c r="D15" s="14">
        <v>7676</v>
      </c>
      <c r="E15" s="64" t="s">
        <v>22</v>
      </c>
      <c r="F15" s="65"/>
      <c r="G15" s="66"/>
      <c r="H15" s="29">
        <v>-53</v>
      </c>
      <c r="I15" s="45" t="s">
        <v>23</v>
      </c>
      <c r="J15" s="46"/>
      <c r="K15" s="47"/>
      <c r="L15" s="14">
        <v>24682</v>
      </c>
      <c r="M15" s="22"/>
      <c r="N15" s="4"/>
      <c r="O15" s="20"/>
      <c r="P15" s="4"/>
    </row>
    <row r="16" spans="1:16" ht="12" customHeight="1">
      <c r="A16" s="46" t="s">
        <v>24</v>
      </c>
      <c r="B16" s="46"/>
      <c r="C16" s="47"/>
      <c r="D16" s="14">
        <v>2165</v>
      </c>
      <c r="E16" s="62" t="s">
        <v>25</v>
      </c>
      <c r="F16" s="63"/>
      <c r="G16" s="47"/>
      <c r="H16" s="25">
        <v>36</v>
      </c>
      <c r="I16" s="45" t="s">
        <v>26</v>
      </c>
      <c r="J16" s="46"/>
      <c r="K16" s="47"/>
      <c r="L16" s="14">
        <v>222</v>
      </c>
      <c r="M16" s="22"/>
      <c r="N16" s="4"/>
      <c r="O16" s="20"/>
      <c r="P16" s="4"/>
    </row>
    <row r="17" spans="1:16" ht="12" customHeight="1">
      <c r="A17" s="46" t="s">
        <v>27</v>
      </c>
      <c r="B17" s="46"/>
      <c r="C17" s="47"/>
      <c r="D17" s="14">
        <v>9022</v>
      </c>
      <c r="E17" s="45" t="s">
        <v>28</v>
      </c>
      <c r="F17" s="46"/>
      <c r="G17" s="47"/>
      <c r="H17" s="25">
        <v>17</v>
      </c>
      <c r="I17" s="62" t="s">
        <v>29</v>
      </c>
      <c r="J17" s="46"/>
      <c r="K17" s="47"/>
      <c r="L17" s="14">
        <v>37</v>
      </c>
      <c r="M17" s="22"/>
      <c r="N17" s="4"/>
      <c r="O17" s="20"/>
      <c r="P17" s="4"/>
    </row>
    <row r="18" spans="1:16" ht="12" customHeight="1">
      <c r="A18" s="46" t="s">
        <v>30</v>
      </c>
      <c r="B18" s="46"/>
      <c r="C18" s="47"/>
      <c r="D18" s="14">
        <v>7234</v>
      </c>
      <c r="E18" s="53" t="s">
        <v>31</v>
      </c>
      <c r="F18" s="54"/>
      <c r="G18" s="55"/>
      <c r="H18" s="59">
        <v>48</v>
      </c>
      <c r="I18" s="56"/>
      <c r="J18" s="57"/>
      <c r="K18" s="58"/>
      <c r="L18" s="14"/>
      <c r="M18" s="22"/>
      <c r="N18" s="4"/>
      <c r="O18" s="20"/>
      <c r="P18" s="4"/>
    </row>
    <row r="19" spans="1:16" ht="12" customHeight="1">
      <c r="A19" s="83" t="s">
        <v>43</v>
      </c>
      <c r="B19" s="84"/>
      <c r="C19" s="85"/>
      <c r="D19" s="14">
        <v>7240</v>
      </c>
      <c r="E19" s="53"/>
      <c r="F19" s="54"/>
      <c r="G19" s="55"/>
      <c r="H19" s="59"/>
      <c r="I19" s="45" t="s">
        <v>32</v>
      </c>
      <c r="J19" s="46"/>
      <c r="K19" s="47"/>
      <c r="L19" s="14"/>
      <c r="M19" s="22"/>
      <c r="N19" s="4"/>
      <c r="O19" s="20"/>
      <c r="P19" s="4"/>
    </row>
    <row r="20" spans="1:16" ht="12" customHeight="1">
      <c r="A20" s="5"/>
      <c r="B20" s="5"/>
      <c r="C20" s="10"/>
      <c r="D20" s="20" t="s">
        <v>44</v>
      </c>
      <c r="E20" s="53"/>
      <c r="F20" s="54"/>
      <c r="G20" s="55"/>
      <c r="H20" s="59"/>
      <c r="I20" s="45" t="s">
        <v>18</v>
      </c>
      <c r="J20" s="46"/>
      <c r="K20" s="47"/>
      <c r="L20" s="14">
        <f>SUM(L21:L24)</f>
        <v>42573</v>
      </c>
      <c r="M20" s="22"/>
      <c r="N20" s="4"/>
      <c r="O20" s="20"/>
      <c r="P20" s="4"/>
    </row>
    <row r="21" spans="1:16" ht="12" customHeight="1">
      <c r="A21" s="5"/>
      <c r="B21" s="5"/>
      <c r="C21" s="10"/>
      <c r="D21" s="4" t="s">
        <v>44</v>
      </c>
      <c r="E21" s="30"/>
      <c r="F21" s="7"/>
      <c r="G21" s="7"/>
      <c r="H21" s="21"/>
      <c r="I21" s="45" t="s">
        <v>21</v>
      </c>
      <c r="J21" s="46"/>
      <c r="K21" s="47"/>
      <c r="L21" s="14">
        <v>8509</v>
      </c>
      <c r="M21" s="22"/>
      <c r="N21" s="4"/>
      <c r="O21" s="20"/>
      <c r="P21" s="4"/>
    </row>
    <row r="22" spans="1:16" ht="12" customHeight="1">
      <c r="A22" s="4"/>
      <c r="B22" s="4"/>
      <c r="C22" s="20"/>
      <c r="D22" s="4"/>
      <c r="E22" s="24"/>
      <c r="F22" s="6"/>
      <c r="G22" s="6"/>
      <c r="H22" s="21"/>
      <c r="I22" s="45" t="s">
        <v>23</v>
      </c>
      <c r="J22" s="46"/>
      <c r="K22" s="47"/>
      <c r="L22" s="14">
        <v>33300</v>
      </c>
      <c r="M22" s="22"/>
      <c r="N22" s="4"/>
      <c r="O22" s="20"/>
      <c r="P22" s="4"/>
    </row>
    <row r="23" spans="1:16" ht="12" customHeight="1">
      <c r="A23" s="4"/>
      <c r="B23" s="4"/>
      <c r="C23" s="20"/>
      <c r="D23" s="4"/>
      <c r="E23" s="24"/>
      <c r="F23" s="6"/>
      <c r="G23" s="6"/>
      <c r="H23" s="21"/>
      <c r="I23" s="45" t="s">
        <v>33</v>
      </c>
      <c r="J23" s="46"/>
      <c r="K23" s="47"/>
      <c r="L23" s="14">
        <v>521</v>
      </c>
      <c r="M23" s="22"/>
      <c r="N23" s="4"/>
      <c r="O23" s="20"/>
      <c r="P23" s="4"/>
    </row>
    <row r="24" spans="1:16" ht="12.75" customHeight="1" thickBot="1">
      <c r="A24" s="16"/>
      <c r="B24" s="16"/>
      <c r="C24" s="31"/>
      <c r="D24" s="16"/>
      <c r="E24" s="32"/>
      <c r="F24" s="33"/>
      <c r="G24" s="33"/>
      <c r="H24" s="34"/>
      <c r="I24" s="78" t="s">
        <v>29</v>
      </c>
      <c r="J24" s="79"/>
      <c r="K24" s="80"/>
      <c r="L24" s="15">
        <v>243</v>
      </c>
      <c r="M24" s="35"/>
      <c r="N24" s="16"/>
      <c r="O24" s="31"/>
      <c r="P24" s="16"/>
    </row>
    <row r="25" spans="1:16" ht="15.75" customHeight="1">
      <c r="A25" s="50"/>
      <c r="B25" s="50"/>
      <c r="C25" s="51"/>
      <c r="D25" s="51"/>
      <c r="E25" s="51"/>
      <c r="F25" s="51"/>
      <c r="G25" s="51"/>
      <c r="H25" s="51"/>
      <c r="K25" s="60" t="s">
        <v>36</v>
      </c>
      <c r="L25" s="61"/>
      <c r="M25" s="61"/>
      <c r="N25" s="48" t="s">
        <v>37</v>
      </c>
      <c r="O25" s="48"/>
      <c r="P25" s="48"/>
    </row>
    <row r="26" spans="1:16" ht="13.5" customHeight="1">
      <c r="A26" s="52"/>
      <c r="B26" s="52"/>
      <c r="C26" s="52"/>
      <c r="D26" s="52"/>
      <c r="E26" s="52"/>
      <c r="F26" s="52"/>
      <c r="G26" s="52"/>
      <c r="H26" s="52"/>
      <c r="K26" s="42"/>
      <c r="L26" s="42"/>
      <c r="M26" s="42"/>
      <c r="N26" s="49" t="s">
        <v>38</v>
      </c>
      <c r="O26" s="49"/>
      <c r="P26" s="49"/>
    </row>
    <row r="27" spans="1:16" ht="12">
      <c r="A27" s="9"/>
      <c r="B27" s="9"/>
      <c r="C27" s="9"/>
      <c r="D27" s="9"/>
      <c r="E27" s="9"/>
      <c r="F27" s="9"/>
      <c r="G27" s="9"/>
      <c r="H27" s="9"/>
      <c r="K27" s="42"/>
      <c r="L27" s="42"/>
      <c r="M27" s="42"/>
      <c r="N27" s="43"/>
      <c r="O27" s="44"/>
      <c r="P27" s="44"/>
    </row>
    <row r="28" spans="1:16" ht="12">
      <c r="A28" s="9"/>
      <c r="B28" s="9"/>
      <c r="C28" s="9"/>
      <c r="D28" s="9"/>
      <c r="E28" s="9"/>
      <c r="F28" s="9"/>
      <c r="G28" s="9"/>
      <c r="H28" s="9"/>
      <c r="K28" s="42"/>
      <c r="L28" s="42"/>
      <c r="M28" s="42"/>
      <c r="N28" s="43"/>
      <c r="O28" s="44"/>
      <c r="P28" s="44"/>
    </row>
  </sheetData>
  <sheetProtection/>
  <mergeCells count="54">
    <mergeCell ref="M3:P3"/>
    <mergeCell ref="I24:K24"/>
    <mergeCell ref="A3:D3"/>
    <mergeCell ref="E3:H3"/>
    <mergeCell ref="I3:L3"/>
    <mergeCell ref="A9:C9"/>
    <mergeCell ref="E9:G9"/>
    <mergeCell ref="I9:K9"/>
    <mergeCell ref="M9:O9"/>
    <mergeCell ref="A4:C4"/>
    <mergeCell ref="E4:G4"/>
    <mergeCell ref="I4:K4"/>
    <mergeCell ref="M4:O4"/>
    <mergeCell ref="A10:C10"/>
    <mergeCell ref="E10:G10"/>
    <mergeCell ref="I10:K10"/>
    <mergeCell ref="M10:O10"/>
    <mergeCell ref="A11:C11"/>
    <mergeCell ref="E11:G11"/>
    <mergeCell ref="I11:K11"/>
    <mergeCell ref="M11:O11"/>
    <mergeCell ref="A12:C12"/>
    <mergeCell ref="E12:G12"/>
    <mergeCell ref="H12:H13"/>
    <mergeCell ref="I12:K12"/>
    <mergeCell ref="A13:C13"/>
    <mergeCell ref="E13:G13"/>
    <mergeCell ref="I13:K13"/>
    <mergeCell ref="A14:C14"/>
    <mergeCell ref="E14:G14"/>
    <mergeCell ref="I14:K14"/>
    <mergeCell ref="A15:C15"/>
    <mergeCell ref="E15:G15"/>
    <mergeCell ref="I15:K15"/>
    <mergeCell ref="I20:K20"/>
    <mergeCell ref="I21:K21"/>
    <mergeCell ref="H18:H20"/>
    <mergeCell ref="K25:M25"/>
    <mergeCell ref="A16:C16"/>
    <mergeCell ref="E16:G16"/>
    <mergeCell ref="I16:K16"/>
    <mergeCell ref="A17:C17"/>
    <mergeCell ref="E17:G17"/>
    <mergeCell ref="I17:K17"/>
    <mergeCell ref="I22:K22"/>
    <mergeCell ref="I23:K23"/>
    <mergeCell ref="N25:P25"/>
    <mergeCell ref="N26:P26"/>
    <mergeCell ref="A25:H26"/>
    <mergeCell ref="A18:C18"/>
    <mergeCell ref="E18:G20"/>
    <mergeCell ref="I18:K18"/>
    <mergeCell ref="A19:C19"/>
    <mergeCell ref="I19:K19"/>
  </mergeCells>
  <printOptions/>
  <pageMargins left="0.7874015748031497" right="0.7874015748031497" top="0.7874015748031497" bottom="0.7874015748031497" header="0.5118110236220472" footer="0.5118110236220472"/>
  <pageSetup firstPageNumber="157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2015-03-11T01:10:28Z</cp:lastPrinted>
  <dcterms:created xsi:type="dcterms:W3CDTF">2003-05-18T09:48:55Z</dcterms:created>
  <dcterms:modified xsi:type="dcterms:W3CDTF">2016-04-20T07:11:44Z</dcterms:modified>
  <cp:category/>
  <cp:version/>
  <cp:contentType/>
  <cp:contentStatus/>
</cp:coreProperties>
</file>