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360" windowWidth="14955" windowHeight="4500" activeTab="0"/>
  </bookViews>
  <sheets>
    <sheet name="150-1" sheetId="1" r:id="rId1"/>
    <sheet name="150-2" sheetId="2" r:id="rId2"/>
  </sheets>
  <definedNames/>
  <calcPr calcMode="manual" fullCalcOnLoad="1"/>
</workbook>
</file>

<file path=xl/sharedStrings.xml><?xml version="1.0" encoding="utf-8"?>
<sst xmlns="http://schemas.openxmlformats.org/spreadsheetml/2006/main" count="75" uniqueCount="50">
  <si>
    <t>区分</t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</si>
  <si>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3</t>
    </r>
  </si>
  <si>
    <t xml:space="preserve"> 　　　　　　　     2</t>
  </si>
  <si>
    <t xml:space="preserve">  　　　　　　　    3</t>
  </si>
  <si>
    <t xml:space="preserve">  　　 　　　　　  10</t>
  </si>
  <si>
    <t xml:space="preserve">  　　　　　　　   11</t>
  </si>
  <si>
    <t xml:space="preserve"> 　　　　　　　    12</t>
  </si>
  <si>
    <t xml:space="preserve"> 22</t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</si>
  <si>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4</t>
    </r>
  </si>
  <si>
    <r>
      <t xml:space="preserve">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5</t>
    </r>
  </si>
  <si>
    <t>150　　観光自動車道利用状況</t>
  </si>
  <si>
    <t>(1)　比叡山ドライブウェイ</t>
  </si>
  <si>
    <t>(単位：台）</t>
  </si>
  <si>
    <t>総　　数</t>
  </si>
  <si>
    <t>大型貸切バス</t>
  </si>
  <si>
    <t>マイクロバス</t>
  </si>
  <si>
    <t>路線バス</t>
  </si>
  <si>
    <t>小型・普通車</t>
  </si>
  <si>
    <t>二輪車</t>
  </si>
  <si>
    <t>平成21年　</t>
  </si>
  <si>
    <t xml:space="preserve">             25年  1 月</t>
  </si>
  <si>
    <t xml:space="preserve"> 　　　　　　　     4</t>
  </si>
  <si>
    <t>　　　　　　   　   5</t>
  </si>
  <si>
    <t>　　   　　　 　　  6</t>
  </si>
  <si>
    <t xml:space="preserve">   　　　　　　　   7</t>
  </si>
  <si>
    <t xml:space="preserve">   　　　　　　　   8</t>
  </si>
  <si>
    <t xml:space="preserve">   　　　　　　　   9</t>
  </si>
  <si>
    <t>資料：比叡山自動車道(株)</t>
  </si>
  <si>
    <t>資料：奥比叡参詣自動車道(株)</t>
  </si>
  <si>
    <t>12</t>
  </si>
  <si>
    <t xml:space="preserve"> </t>
  </si>
  <si>
    <t>11</t>
  </si>
  <si>
    <t>10</t>
  </si>
  <si>
    <t xml:space="preserve">  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</si>
  <si>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</si>
  <si>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</si>
  <si>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</si>
  <si>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</si>
  <si>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</si>
  <si>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</si>
  <si>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</si>
  <si>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</si>
  <si>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</si>
  <si>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 xml:space="preserve"> 25年</t>
  </si>
  <si>
    <t>　</t>
  </si>
  <si>
    <t>年</t>
  </si>
  <si>
    <t xml:space="preserve"> 平成</t>
  </si>
  <si>
    <t>マイクロバス</t>
  </si>
  <si>
    <t>(2)　奥比叡ドライブウェイ</t>
  </si>
  <si>
    <t>150　　観光自動車道利用状況　(続)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</si>
</sst>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1" xfId="0" applyFont="1" applyBorder="1" applyAlignment="1">
      <alignment horizontal="right" vertical="center"/>
    </xf>
    <xf numFmtId="176" fontId="7" fillId="0" borderId="11" xfId="0" applyFont="1" applyBorder="1" applyAlignment="1">
      <alignment vertical="center"/>
    </xf>
    <xf numFmtId="176" fontId="0" fillId="0" borderId="0" xfId="61" applyFont="1" applyBorder="1" applyAlignment="1" quotePrefix="1">
      <alignment horizontal="center" vertical="center"/>
      <protection/>
    </xf>
    <xf numFmtId="176" fontId="0" fillId="0" borderId="0" xfId="0" applyFont="1" applyAlignment="1" quotePrefix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176" fontId="0" fillId="0" borderId="0" xfId="0" applyFont="1" applyAlignment="1">
      <alignment horizontal="left" vertical="center"/>
    </xf>
    <xf numFmtId="49" fontId="0" fillId="0" borderId="0" xfId="61" applyNumberFormat="1" applyFont="1" applyBorder="1" applyAlignment="1">
      <alignment horizontal="left" vertical="center"/>
      <protection/>
    </xf>
    <xf numFmtId="176" fontId="0" fillId="0" borderId="0" xfId="0" applyFont="1" applyFill="1" applyAlignment="1">
      <alignment vertical="center"/>
    </xf>
    <xf numFmtId="176" fontId="8" fillId="0" borderId="12" xfId="0" applyFont="1" applyBorder="1" applyAlignment="1">
      <alignment horizontal="distributed" vertical="center" indent="2"/>
    </xf>
    <xf numFmtId="176" fontId="8" fillId="0" borderId="13" xfId="0" applyFont="1" applyBorder="1" applyAlignment="1">
      <alignment horizontal="center" vertical="center" shrinkToFit="1"/>
    </xf>
    <xf numFmtId="176" fontId="8" fillId="0" borderId="12" xfId="0" applyFont="1" applyBorder="1" applyAlignment="1">
      <alignment horizontal="center" vertical="center" shrinkToFit="1"/>
    </xf>
    <xf numFmtId="41" fontId="8" fillId="0" borderId="0" xfId="0" applyNumberFormat="1" applyFont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9" fontId="0" fillId="0" borderId="11" xfId="61" applyNumberFormat="1" applyFont="1" applyBorder="1" applyAlignment="1">
      <alignment horizontal="left" vertical="center"/>
      <protection/>
    </xf>
    <xf numFmtId="41" fontId="8" fillId="0" borderId="11" xfId="0" applyNumberFormat="1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176" fontId="8" fillId="0" borderId="16" xfId="0" applyFont="1" applyBorder="1" applyAlignment="1">
      <alignment horizontal="center" vertical="center" shrinkToFit="1"/>
    </xf>
    <xf numFmtId="176" fontId="8" fillId="0" borderId="17" xfId="0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176" fontId="8" fillId="0" borderId="11" xfId="0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176" fontId="8" fillId="0" borderId="15" xfId="0" applyFont="1" applyFill="1" applyBorder="1" applyAlignment="1">
      <alignment vertical="center"/>
    </xf>
    <xf numFmtId="49" fontId="8" fillId="0" borderId="11" xfId="61" applyNumberFormat="1" applyFont="1" applyFill="1" applyBorder="1" applyAlignment="1">
      <alignment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176" fontId="8" fillId="0" borderId="0" xfId="0" applyFont="1" applyFill="1" applyBorder="1" applyAlignment="1">
      <alignment horizontal="right" vertical="center"/>
    </xf>
    <xf numFmtId="176" fontId="8" fillId="0" borderId="14" xfId="0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49" fontId="8" fillId="0" borderId="0" xfId="61" applyNumberFormat="1" applyFont="1" applyFill="1" applyBorder="1" applyAlignment="1" quotePrefix="1">
      <alignment horizontal="center" vertical="center"/>
      <protection/>
    </xf>
    <xf numFmtId="176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176" fontId="8" fillId="0" borderId="0" xfId="0" applyFont="1" applyFill="1" applyAlignment="1">
      <alignment horizontal="right" vertical="center"/>
    </xf>
    <xf numFmtId="49" fontId="8" fillId="0" borderId="0" xfId="61" applyNumberFormat="1" applyFont="1" applyFill="1" applyBorder="1" applyAlignment="1">
      <alignment horizontal="right" vertical="center"/>
      <protection/>
    </xf>
    <xf numFmtId="176" fontId="8" fillId="0" borderId="0" xfId="0" applyFont="1" applyFill="1" applyBorder="1" applyAlignment="1">
      <alignment vertical="center"/>
    </xf>
    <xf numFmtId="176" fontId="8" fillId="0" borderId="14" xfId="0" applyFont="1" applyFill="1" applyBorder="1" applyAlignment="1">
      <alignment horizontal="right" vertical="center"/>
    </xf>
    <xf numFmtId="176" fontId="8" fillId="0" borderId="0" xfId="61" applyFont="1" applyFill="1" applyBorder="1" applyAlignment="1" quotePrefix="1">
      <alignment horizontal="center" vertical="center"/>
      <protection/>
    </xf>
    <xf numFmtId="176" fontId="8" fillId="0" borderId="0" xfId="61" applyFont="1" applyFill="1" applyBorder="1" applyAlignment="1" quotePrefix="1">
      <alignment horizontal="right" vertical="center"/>
      <protection/>
    </xf>
    <xf numFmtId="176" fontId="8" fillId="0" borderId="0" xfId="61" applyFont="1" applyFill="1" applyBorder="1" applyAlignment="1">
      <alignment vertical="center"/>
      <protection/>
    </xf>
    <xf numFmtId="176" fontId="8" fillId="0" borderId="18" xfId="61" applyFont="1" applyFill="1" applyBorder="1" applyAlignment="1" quotePrefix="1">
      <alignment horizontal="center" vertical="center"/>
      <protection/>
    </xf>
    <xf numFmtId="176" fontId="8" fillId="0" borderId="19" xfId="0" applyFont="1" applyFill="1" applyBorder="1" applyAlignment="1">
      <alignment horizontal="left" vertical="center"/>
    </xf>
    <xf numFmtId="176" fontId="8" fillId="0" borderId="0" xfId="0" applyFont="1" applyFill="1" applyAlignment="1">
      <alignment horizontal="right" vertical="center"/>
    </xf>
    <xf numFmtId="176" fontId="8" fillId="0" borderId="10" xfId="0" applyFont="1" applyFill="1" applyBorder="1" applyAlignment="1">
      <alignment horizontal="right" vertical="center"/>
    </xf>
    <xf numFmtId="176" fontId="8" fillId="0" borderId="10" xfId="61" applyFont="1" applyFill="1" applyBorder="1" applyAlignment="1">
      <alignment horizontal="right" vertical="center"/>
      <protection/>
    </xf>
    <xf numFmtId="176" fontId="8" fillId="0" borderId="12" xfId="0" applyFont="1" applyFill="1" applyBorder="1" applyAlignment="1">
      <alignment horizontal="center" vertical="center"/>
    </xf>
    <xf numFmtId="176" fontId="8" fillId="0" borderId="13" xfId="0" applyFont="1" applyFill="1" applyBorder="1" applyAlignment="1">
      <alignment horizontal="center" vertical="center"/>
    </xf>
    <xf numFmtId="176" fontId="8" fillId="0" borderId="13" xfId="0" applyFont="1" applyFill="1" applyBorder="1" applyAlignment="1">
      <alignment horizontal="center" vertical="center" shrinkToFit="1"/>
    </xf>
    <xf numFmtId="176" fontId="8" fillId="0" borderId="17" xfId="0" applyFont="1" applyFill="1" applyBorder="1" applyAlignment="1">
      <alignment horizontal="distributed" vertical="center" indent="1"/>
    </xf>
    <xf numFmtId="176" fontId="8" fillId="0" borderId="12" xfId="0" applyFont="1" applyFill="1" applyBorder="1" applyAlignment="1">
      <alignment horizontal="distributed" vertical="center" indent="1"/>
    </xf>
    <xf numFmtId="176" fontId="0" fillId="0" borderId="11" xfId="0" applyFont="1" applyFill="1" applyBorder="1" applyAlignment="1">
      <alignment horizontal="right" vertical="center"/>
    </xf>
    <xf numFmtId="176" fontId="0" fillId="0" borderId="11" xfId="0" applyFont="1" applyFill="1" applyBorder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7" fillId="0" borderId="1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SheetLayoutView="100" workbookViewId="0" topLeftCell="A1">
      <selection activeCell="A3" sqref="A3"/>
    </sheetView>
  </sheetViews>
  <sheetFormatPr defaultColWidth="9.140625" defaultRowHeight="13.5" customHeight="1"/>
  <cols>
    <col min="1" max="1" width="17.7109375" style="2" customWidth="1"/>
    <col min="2" max="7" width="9.140625" style="2" customWidth="1"/>
    <col min="8" max="16384" width="9.140625" style="2" customWidth="1"/>
  </cols>
  <sheetData>
    <row r="1" spans="1:9" ht="18.75" customHeight="1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 ht="18.75" customHeight="1" thickBot="1">
      <c r="A2" s="8" t="s">
        <v>11</v>
      </c>
      <c r="B2" s="5"/>
      <c r="C2" s="5"/>
      <c r="D2" s="5"/>
      <c r="E2" s="5"/>
      <c r="F2" s="6"/>
      <c r="G2" s="6"/>
      <c r="H2" s="6"/>
      <c r="I2" s="7" t="s">
        <v>12</v>
      </c>
    </row>
    <row r="3" spans="1:9" ht="13.5" customHeight="1">
      <c r="A3" s="15" t="s">
        <v>0</v>
      </c>
      <c r="B3" s="27" t="s">
        <v>13</v>
      </c>
      <c r="C3" s="28"/>
      <c r="D3" s="16" t="s">
        <v>14</v>
      </c>
      <c r="E3" s="16" t="s">
        <v>15</v>
      </c>
      <c r="F3" s="16" t="s">
        <v>16</v>
      </c>
      <c r="G3" s="27" t="s">
        <v>17</v>
      </c>
      <c r="H3" s="28"/>
      <c r="I3" s="17" t="s">
        <v>18</v>
      </c>
    </row>
    <row r="4" spans="1:9" ht="13.5" customHeight="1">
      <c r="A4" s="4" t="s">
        <v>19</v>
      </c>
      <c r="B4" s="29">
        <v>184407</v>
      </c>
      <c r="C4" s="30"/>
      <c r="D4" s="18">
        <v>5371</v>
      </c>
      <c r="E4" s="18">
        <v>1067</v>
      </c>
      <c r="F4" s="18">
        <v>3046</v>
      </c>
      <c r="G4" s="31">
        <v>171515</v>
      </c>
      <c r="H4" s="31"/>
      <c r="I4" s="18">
        <v>3408</v>
      </c>
    </row>
    <row r="5" spans="1:9" ht="13.5" customHeight="1">
      <c r="A5" s="10" t="s">
        <v>7</v>
      </c>
      <c r="B5" s="23">
        <v>179151</v>
      </c>
      <c r="C5" s="24"/>
      <c r="D5" s="11">
        <v>5179</v>
      </c>
      <c r="E5" s="11">
        <v>1165</v>
      </c>
      <c r="F5" s="11">
        <v>2996</v>
      </c>
      <c r="G5" s="24">
        <v>166668</v>
      </c>
      <c r="H5" s="24"/>
      <c r="I5" s="11">
        <v>3143</v>
      </c>
    </row>
    <row r="6" spans="1:9" ht="13.5" customHeight="1">
      <c r="A6" s="10" t="s">
        <v>1</v>
      </c>
      <c r="B6" s="23">
        <v>172283</v>
      </c>
      <c r="C6" s="24"/>
      <c r="D6" s="11">
        <v>7401</v>
      </c>
      <c r="E6" s="11">
        <v>1073</v>
      </c>
      <c r="F6" s="11">
        <v>1848</v>
      </c>
      <c r="G6" s="24">
        <v>158597</v>
      </c>
      <c r="H6" s="24"/>
      <c r="I6" s="11">
        <v>3364</v>
      </c>
    </row>
    <row r="7" spans="1:9" ht="13.5" customHeight="1">
      <c r="A7" s="10" t="s">
        <v>8</v>
      </c>
      <c r="B7" s="23">
        <v>167773</v>
      </c>
      <c r="C7" s="24"/>
      <c r="D7" s="11">
        <v>5601</v>
      </c>
      <c r="E7" s="11">
        <v>849</v>
      </c>
      <c r="F7" s="11">
        <v>1610</v>
      </c>
      <c r="G7" s="24">
        <v>156324</v>
      </c>
      <c r="H7" s="24"/>
      <c r="I7" s="11">
        <v>3389</v>
      </c>
    </row>
    <row r="8" spans="1:9" ht="13.5" customHeight="1">
      <c r="A8" s="10" t="s">
        <v>9</v>
      </c>
      <c r="B8" s="23">
        <f>SUM(B10:C21)</f>
        <v>157109</v>
      </c>
      <c r="C8" s="24"/>
      <c r="D8" s="11">
        <f>SUM(D10:D21)</f>
        <v>4972</v>
      </c>
      <c r="E8" s="11">
        <f>SUM(E10:E21)</f>
        <v>1114</v>
      </c>
      <c r="F8" s="11">
        <f>SUM(F10:F21)</f>
        <v>1554</v>
      </c>
      <c r="G8" s="24">
        <f>SUM(G10:H21)</f>
        <v>146160</v>
      </c>
      <c r="H8" s="24"/>
      <c r="I8" s="11">
        <f>SUM(I10:I21)</f>
        <v>3309</v>
      </c>
    </row>
    <row r="9" spans="1:9" ht="13.5" customHeight="1">
      <c r="A9" s="9"/>
      <c r="B9" s="19"/>
      <c r="C9" s="11"/>
      <c r="D9" s="11"/>
      <c r="E9" s="11"/>
      <c r="F9" s="11"/>
      <c r="G9" s="11"/>
      <c r="H9" s="11"/>
      <c r="I9" s="11"/>
    </row>
    <row r="10" spans="1:9" ht="13.5" customHeight="1">
      <c r="A10" s="12" t="s">
        <v>20</v>
      </c>
      <c r="B10" s="23">
        <v>7255</v>
      </c>
      <c r="C10" s="24"/>
      <c r="D10" s="11">
        <v>104</v>
      </c>
      <c r="E10" s="11">
        <v>8</v>
      </c>
      <c r="F10" s="11">
        <v>3</v>
      </c>
      <c r="G10" s="24">
        <v>7121</v>
      </c>
      <c r="H10" s="24"/>
      <c r="I10" s="11">
        <v>19</v>
      </c>
    </row>
    <row r="11" spans="1:9" ht="13.5" customHeight="1">
      <c r="A11" s="13" t="s">
        <v>2</v>
      </c>
      <c r="B11" s="23">
        <v>3520</v>
      </c>
      <c r="C11" s="24"/>
      <c r="D11" s="11">
        <v>64</v>
      </c>
      <c r="E11" s="11">
        <v>26</v>
      </c>
      <c r="F11" s="11">
        <v>0</v>
      </c>
      <c r="G11" s="24">
        <v>3404</v>
      </c>
      <c r="H11" s="24"/>
      <c r="I11" s="11">
        <v>26</v>
      </c>
    </row>
    <row r="12" spans="1:9" ht="13.5" customHeight="1">
      <c r="A12" s="13" t="s">
        <v>3</v>
      </c>
      <c r="B12" s="23">
        <v>8686</v>
      </c>
      <c r="C12" s="24"/>
      <c r="D12" s="11">
        <v>193</v>
      </c>
      <c r="E12" s="11">
        <v>43</v>
      </c>
      <c r="F12" s="11">
        <v>75</v>
      </c>
      <c r="G12" s="24">
        <v>8236</v>
      </c>
      <c r="H12" s="24"/>
      <c r="I12" s="11">
        <v>139</v>
      </c>
    </row>
    <row r="13" spans="1:9" ht="13.5" customHeight="1">
      <c r="A13" s="13" t="s">
        <v>21</v>
      </c>
      <c r="B13" s="23">
        <v>13402</v>
      </c>
      <c r="C13" s="24"/>
      <c r="D13" s="11">
        <v>487</v>
      </c>
      <c r="E13" s="11">
        <v>97</v>
      </c>
      <c r="F13" s="11">
        <v>174</v>
      </c>
      <c r="G13" s="24">
        <v>12315</v>
      </c>
      <c r="H13" s="24"/>
      <c r="I13" s="11">
        <v>329</v>
      </c>
    </row>
    <row r="14" spans="1:9" ht="13.5" customHeight="1">
      <c r="A14" s="13" t="s">
        <v>22</v>
      </c>
      <c r="B14" s="23">
        <v>17810</v>
      </c>
      <c r="C14" s="24"/>
      <c r="D14" s="11">
        <v>555</v>
      </c>
      <c r="E14" s="11">
        <v>105</v>
      </c>
      <c r="F14" s="11">
        <v>179</v>
      </c>
      <c r="G14" s="24">
        <v>16448</v>
      </c>
      <c r="H14" s="24"/>
      <c r="I14" s="11">
        <v>523</v>
      </c>
    </row>
    <row r="15" spans="1:9" ht="13.5" customHeight="1">
      <c r="A15" s="13" t="s">
        <v>23</v>
      </c>
      <c r="B15" s="23">
        <v>11824</v>
      </c>
      <c r="C15" s="24"/>
      <c r="D15" s="11">
        <v>523</v>
      </c>
      <c r="E15" s="11">
        <v>122</v>
      </c>
      <c r="F15" s="11">
        <v>162</v>
      </c>
      <c r="G15" s="24">
        <v>10714</v>
      </c>
      <c r="H15" s="24"/>
      <c r="I15" s="11">
        <v>303</v>
      </c>
    </row>
    <row r="16" spans="1:9" ht="13.5" customHeight="1">
      <c r="A16" s="13" t="s">
        <v>24</v>
      </c>
      <c r="B16" s="23">
        <v>13403</v>
      </c>
      <c r="C16" s="24"/>
      <c r="D16" s="11">
        <v>391</v>
      </c>
      <c r="E16" s="11">
        <v>98</v>
      </c>
      <c r="F16" s="11">
        <v>176</v>
      </c>
      <c r="G16" s="24">
        <v>12466</v>
      </c>
      <c r="H16" s="24"/>
      <c r="I16" s="11">
        <v>272</v>
      </c>
    </row>
    <row r="17" spans="1:9" ht="13.5" customHeight="1">
      <c r="A17" s="13" t="s">
        <v>25</v>
      </c>
      <c r="B17" s="23">
        <v>23143</v>
      </c>
      <c r="C17" s="24"/>
      <c r="D17" s="11">
        <v>360</v>
      </c>
      <c r="E17" s="11">
        <v>100</v>
      </c>
      <c r="F17" s="11">
        <v>206</v>
      </c>
      <c r="G17" s="24">
        <v>22034</v>
      </c>
      <c r="H17" s="24"/>
      <c r="I17" s="11">
        <v>443</v>
      </c>
    </row>
    <row r="18" spans="1:9" ht="13.5" customHeight="1">
      <c r="A18" s="13" t="s">
        <v>26</v>
      </c>
      <c r="B18" s="23">
        <v>13742</v>
      </c>
      <c r="C18" s="24"/>
      <c r="D18" s="11">
        <v>375</v>
      </c>
      <c r="E18" s="11">
        <v>79</v>
      </c>
      <c r="F18" s="11">
        <v>159</v>
      </c>
      <c r="G18" s="24">
        <v>12666</v>
      </c>
      <c r="H18" s="24"/>
      <c r="I18" s="11">
        <v>463</v>
      </c>
    </row>
    <row r="19" spans="1:9" ht="13.5" customHeight="1">
      <c r="A19" s="13" t="s">
        <v>4</v>
      </c>
      <c r="B19" s="23">
        <v>13372</v>
      </c>
      <c r="C19" s="24"/>
      <c r="D19" s="11">
        <v>571</v>
      </c>
      <c r="E19" s="11">
        <v>144</v>
      </c>
      <c r="F19" s="11">
        <v>168</v>
      </c>
      <c r="G19" s="24">
        <v>12173</v>
      </c>
      <c r="H19" s="24"/>
      <c r="I19" s="11">
        <v>316</v>
      </c>
    </row>
    <row r="20" spans="1:9" ht="13.5" customHeight="1">
      <c r="A20" s="13" t="s">
        <v>5</v>
      </c>
      <c r="B20" s="23">
        <v>23910</v>
      </c>
      <c r="C20" s="24"/>
      <c r="D20" s="11">
        <v>1124</v>
      </c>
      <c r="E20" s="11">
        <v>219</v>
      </c>
      <c r="F20" s="11">
        <v>235</v>
      </c>
      <c r="G20" s="24">
        <v>21904</v>
      </c>
      <c r="H20" s="24"/>
      <c r="I20" s="11">
        <v>428</v>
      </c>
    </row>
    <row r="21" spans="1:9" ht="13.5" customHeight="1" thickBot="1">
      <c r="A21" s="20" t="s">
        <v>6</v>
      </c>
      <c r="B21" s="25">
        <v>7042</v>
      </c>
      <c r="C21" s="26"/>
      <c r="D21" s="21">
        <v>225</v>
      </c>
      <c r="E21" s="21">
        <v>73</v>
      </c>
      <c r="F21" s="21">
        <v>17</v>
      </c>
      <c r="G21" s="26">
        <v>6679</v>
      </c>
      <c r="H21" s="26"/>
      <c r="I21" s="21">
        <v>48</v>
      </c>
    </row>
    <row r="22" spans="1:9" ht="13.5" customHeight="1">
      <c r="A22" s="3"/>
      <c r="B22" s="14"/>
      <c r="C22" s="14"/>
      <c r="D22" s="14"/>
      <c r="E22" s="14"/>
      <c r="F22" s="14"/>
      <c r="G22" s="14"/>
      <c r="H22" s="14"/>
      <c r="I22" s="22" t="s">
        <v>27</v>
      </c>
    </row>
  </sheetData>
  <sheetProtection/>
  <mergeCells count="36"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Layout" zoomScaleSheetLayoutView="100" workbookViewId="0" topLeftCell="A1">
      <selection activeCell="A4" sqref="A4:D4"/>
    </sheetView>
  </sheetViews>
  <sheetFormatPr defaultColWidth="8.140625" defaultRowHeight="12"/>
  <cols>
    <col min="1" max="1" width="1.8515625" style="14" customWidth="1"/>
    <col min="2" max="2" width="3.8515625" style="14" customWidth="1"/>
    <col min="3" max="3" width="4.421875" style="14" customWidth="1"/>
    <col min="4" max="4" width="4.7109375" style="14" customWidth="1"/>
    <col min="5" max="5" width="13.28125" style="14" customWidth="1"/>
    <col min="6" max="8" width="10.421875" style="14" customWidth="1"/>
    <col min="9" max="9" width="13.28125" style="14" customWidth="1"/>
    <col min="10" max="10" width="10.421875" style="14" customWidth="1"/>
    <col min="11" max="16384" width="8.140625" style="14" customWidth="1"/>
  </cols>
  <sheetData>
    <row r="1" spans="1:10" ht="17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ht="8.25" customHeight="1"/>
    <row r="3" spans="1:10" ht="16.5" customHeight="1" thickBot="1">
      <c r="A3" s="65" t="s">
        <v>48</v>
      </c>
      <c r="B3" s="64"/>
      <c r="C3" s="64"/>
      <c r="D3" s="64"/>
      <c r="E3" s="64"/>
      <c r="F3" s="63"/>
      <c r="G3" s="63"/>
      <c r="H3" s="63"/>
      <c r="I3" s="63"/>
      <c r="J3" s="62" t="s">
        <v>12</v>
      </c>
    </row>
    <row r="4" spans="1:10" ht="16.5" customHeight="1">
      <c r="A4" s="61" t="s">
        <v>0</v>
      </c>
      <c r="B4" s="61"/>
      <c r="C4" s="61"/>
      <c r="D4" s="60"/>
      <c r="E4" s="58" t="s">
        <v>13</v>
      </c>
      <c r="F4" s="59" t="s">
        <v>14</v>
      </c>
      <c r="G4" s="59" t="s">
        <v>47</v>
      </c>
      <c r="H4" s="58" t="s">
        <v>16</v>
      </c>
      <c r="I4" s="58" t="s">
        <v>17</v>
      </c>
      <c r="J4" s="57" t="s">
        <v>18</v>
      </c>
    </row>
    <row r="5" spans="1:10" ht="16.5" customHeight="1">
      <c r="A5" s="56" t="s">
        <v>46</v>
      </c>
      <c r="B5" s="55"/>
      <c r="C5" s="54">
        <v>21</v>
      </c>
      <c r="D5" s="53" t="s">
        <v>45</v>
      </c>
      <c r="E5" s="38">
        <v>100618</v>
      </c>
      <c r="F5" s="47">
        <v>4006</v>
      </c>
      <c r="G5" s="47">
        <v>737</v>
      </c>
      <c r="H5" s="47">
        <v>660</v>
      </c>
      <c r="I5" s="47">
        <v>92655</v>
      </c>
      <c r="J5" s="47">
        <v>2560</v>
      </c>
    </row>
    <row r="6" spans="1:10" ht="16.5" customHeight="1">
      <c r="A6" s="51" t="s">
        <v>30</v>
      </c>
      <c r="B6" s="43"/>
      <c r="C6" s="50">
        <v>22</v>
      </c>
      <c r="D6" s="52"/>
      <c r="E6" s="43">
        <v>96367</v>
      </c>
      <c r="F6" s="43">
        <v>3788</v>
      </c>
      <c r="G6" s="43">
        <v>825</v>
      </c>
      <c r="H6" s="43">
        <v>520</v>
      </c>
      <c r="I6" s="43">
        <v>89007</v>
      </c>
      <c r="J6" s="43">
        <v>2227</v>
      </c>
    </row>
    <row r="7" spans="1:10" ht="16.5" customHeight="1">
      <c r="A7" s="51" t="s">
        <v>44</v>
      </c>
      <c r="B7" s="51" t="s">
        <v>44</v>
      </c>
      <c r="C7" s="50">
        <v>23</v>
      </c>
      <c r="D7" s="52"/>
      <c r="E7" s="38">
        <v>93844</v>
      </c>
      <c r="F7" s="47">
        <v>5879</v>
      </c>
      <c r="G7" s="47">
        <v>754</v>
      </c>
      <c r="H7" s="47">
        <v>880</v>
      </c>
      <c r="I7" s="47">
        <v>84013</v>
      </c>
      <c r="J7" s="47">
        <v>2318</v>
      </c>
    </row>
    <row r="8" spans="1:10" ht="16.5" customHeight="1">
      <c r="A8" s="51" t="s">
        <v>44</v>
      </c>
      <c r="B8" s="51" t="s">
        <v>44</v>
      </c>
      <c r="C8" s="50">
        <v>24</v>
      </c>
      <c r="D8" s="52"/>
      <c r="E8" s="38">
        <v>89733</v>
      </c>
      <c r="F8" s="47">
        <v>4060</v>
      </c>
      <c r="G8" s="47">
        <v>720</v>
      </c>
      <c r="H8" s="47">
        <v>870</v>
      </c>
      <c r="I8" s="47">
        <v>81903</v>
      </c>
      <c r="J8" s="47">
        <v>2180</v>
      </c>
    </row>
    <row r="9" spans="1:10" ht="16.5" customHeight="1">
      <c r="A9" s="51" t="s">
        <v>44</v>
      </c>
      <c r="B9" s="51" t="s">
        <v>44</v>
      </c>
      <c r="C9" s="50">
        <v>25</v>
      </c>
      <c r="D9" s="49"/>
      <c r="E9" s="38">
        <v>84540</v>
      </c>
      <c r="F9" s="47">
        <v>3387</v>
      </c>
      <c r="G9" s="47">
        <v>621</v>
      </c>
      <c r="H9" s="47">
        <v>870</v>
      </c>
      <c r="I9" s="47">
        <v>77373</v>
      </c>
      <c r="J9" s="47">
        <v>2289</v>
      </c>
    </row>
    <row r="10" spans="1:10" ht="11.25" customHeight="1">
      <c r="A10" s="49"/>
      <c r="B10" s="49"/>
      <c r="C10" s="49"/>
      <c r="D10" s="49"/>
      <c r="E10" s="48"/>
      <c r="F10" s="37"/>
      <c r="G10" s="37"/>
      <c r="H10" s="37"/>
      <c r="I10" s="37"/>
      <c r="J10" s="47"/>
    </row>
    <row r="11" spans="1:10" ht="16.5" customHeight="1">
      <c r="A11" s="46" t="s">
        <v>43</v>
      </c>
      <c r="B11" s="45"/>
      <c r="C11" s="45"/>
      <c r="D11" s="39" t="s">
        <v>42</v>
      </c>
      <c r="E11" s="38">
        <v>3812</v>
      </c>
      <c r="F11" s="37">
        <v>50</v>
      </c>
      <c r="G11" s="37">
        <v>7</v>
      </c>
      <c r="H11" s="44">
        <v>0</v>
      </c>
      <c r="I11" s="37">
        <v>3749</v>
      </c>
      <c r="J11" s="37">
        <v>6</v>
      </c>
    </row>
    <row r="12" spans="1:10" ht="16.5" customHeight="1">
      <c r="A12" s="39" t="s">
        <v>30</v>
      </c>
      <c r="B12" s="40"/>
      <c r="C12" s="40"/>
      <c r="D12" s="39" t="s">
        <v>41</v>
      </c>
      <c r="E12" s="38">
        <v>1798</v>
      </c>
      <c r="F12" s="37">
        <v>47</v>
      </c>
      <c r="G12" s="37">
        <v>33</v>
      </c>
      <c r="H12" s="44">
        <v>10</v>
      </c>
      <c r="I12" s="37">
        <v>1699</v>
      </c>
      <c r="J12" s="37">
        <v>9</v>
      </c>
    </row>
    <row r="13" spans="1:10" ht="16.5" customHeight="1">
      <c r="A13" s="39" t="s">
        <v>30</v>
      </c>
      <c r="B13" s="40"/>
      <c r="C13" s="40"/>
      <c r="D13" s="39" t="s">
        <v>40</v>
      </c>
      <c r="E13" s="38">
        <v>4744</v>
      </c>
      <c r="F13" s="37">
        <v>143</v>
      </c>
      <c r="G13" s="37">
        <v>36</v>
      </c>
      <c r="H13" s="37">
        <v>110</v>
      </c>
      <c r="I13" s="37">
        <v>4363</v>
      </c>
      <c r="J13" s="37">
        <v>92</v>
      </c>
    </row>
    <row r="14" spans="1:10" ht="16.5" customHeight="1">
      <c r="A14" s="39" t="s">
        <v>33</v>
      </c>
      <c r="B14" s="40"/>
      <c r="C14" s="40"/>
      <c r="D14" s="39" t="s">
        <v>39</v>
      </c>
      <c r="E14" s="38">
        <v>7990</v>
      </c>
      <c r="F14" s="37">
        <v>385</v>
      </c>
      <c r="G14" s="43">
        <v>48</v>
      </c>
      <c r="H14" s="37">
        <v>110</v>
      </c>
      <c r="I14" s="37">
        <v>7228</v>
      </c>
      <c r="J14" s="37">
        <v>219</v>
      </c>
    </row>
    <row r="15" spans="1:10" ht="16.5" customHeight="1">
      <c r="A15" s="39" t="s">
        <v>30</v>
      </c>
      <c r="B15" s="40"/>
      <c r="C15" s="40"/>
      <c r="D15" s="39" t="s">
        <v>38</v>
      </c>
      <c r="E15" s="38">
        <v>10181</v>
      </c>
      <c r="F15" s="37">
        <v>343</v>
      </c>
      <c r="G15" s="37">
        <v>49</v>
      </c>
      <c r="H15" s="37">
        <v>100</v>
      </c>
      <c r="I15" s="37">
        <v>9377</v>
      </c>
      <c r="J15" s="37">
        <v>312</v>
      </c>
    </row>
    <row r="16" spans="1:10" ht="16.5" customHeight="1">
      <c r="A16" s="39" t="s">
        <v>33</v>
      </c>
      <c r="B16" s="40"/>
      <c r="C16" s="40"/>
      <c r="D16" s="39" t="s">
        <v>37</v>
      </c>
      <c r="E16" s="38">
        <v>6102</v>
      </c>
      <c r="F16" s="37">
        <v>367</v>
      </c>
      <c r="G16" s="37">
        <v>74</v>
      </c>
      <c r="H16" s="37">
        <v>70</v>
      </c>
      <c r="I16" s="37">
        <v>5344</v>
      </c>
      <c r="J16" s="37">
        <v>247</v>
      </c>
    </row>
    <row r="17" spans="1:10" ht="16.5" customHeight="1">
      <c r="A17" s="39" t="s">
        <v>30</v>
      </c>
      <c r="B17" s="40"/>
      <c r="C17" s="40"/>
      <c r="D17" s="39" t="s">
        <v>36</v>
      </c>
      <c r="E17" s="38">
        <v>6654</v>
      </c>
      <c r="F17" s="37">
        <v>245</v>
      </c>
      <c r="G17" s="37">
        <v>43</v>
      </c>
      <c r="H17" s="37">
        <v>110</v>
      </c>
      <c r="I17" s="37">
        <v>6045</v>
      </c>
      <c r="J17" s="37">
        <v>211</v>
      </c>
    </row>
    <row r="18" spans="1:10" ht="16.5" customHeight="1">
      <c r="A18" s="39" t="s">
        <v>33</v>
      </c>
      <c r="B18" s="40" t="s">
        <v>30</v>
      </c>
      <c r="C18" s="40"/>
      <c r="D18" s="39" t="s">
        <v>35</v>
      </c>
      <c r="E18" s="38">
        <v>11412</v>
      </c>
      <c r="F18" s="37">
        <v>192</v>
      </c>
      <c r="G18" s="37">
        <v>29</v>
      </c>
      <c r="H18" s="37">
        <v>100</v>
      </c>
      <c r="I18" s="37">
        <v>10748</v>
      </c>
      <c r="J18" s="37">
        <v>343</v>
      </c>
    </row>
    <row r="19" spans="1:10" ht="16.5" customHeight="1">
      <c r="A19" s="39" t="s">
        <v>30</v>
      </c>
      <c r="B19" s="40" t="s">
        <v>30</v>
      </c>
      <c r="C19" s="40"/>
      <c r="D19" s="39" t="s">
        <v>34</v>
      </c>
      <c r="E19" s="38">
        <v>6902</v>
      </c>
      <c r="F19" s="37">
        <v>230</v>
      </c>
      <c r="G19" s="37">
        <v>41</v>
      </c>
      <c r="H19" s="37">
        <v>90</v>
      </c>
      <c r="I19" s="37">
        <v>6198</v>
      </c>
      <c r="J19" s="37">
        <v>343</v>
      </c>
    </row>
    <row r="20" spans="1:10" ht="16.5" customHeight="1">
      <c r="A20" s="41" t="s">
        <v>33</v>
      </c>
      <c r="B20" s="42"/>
      <c r="C20" s="42"/>
      <c r="D20" s="41" t="s">
        <v>32</v>
      </c>
      <c r="E20" s="38">
        <v>6922</v>
      </c>
      <c r="F20" s="37">
        <v>362</v>
      </c>
      <c r="G20" s="37">
        <v>109</v>
      </c>
      <c r="H20" s="37">
        <v>120</v>
      </c>
      <c r="I20" s="37">
        <v>6113</v>
      </c>
      <c r="J20" s="37">
        <v>218</v>
      </c>
    </row>
    <row r="21" spans="1:10" ht="16.5" customHeight="1">
      <c r="A21" s="39" t="s">
        <v>30</v>
      </c>
      <c r="B21" s="40"/>
      <c r="C21" s="40"/>
      <c r="D21" s="39" t="s">
        <v>31</v>
      </c>
      <c r="E21" s="38">
        <v>15003</v>
      </c>
      <c r="F21" s="37">
        <v>867</v>
      </c>
      <c r="G21" s="37">
        <v>130</v>
      </c>
      <c r="H21" s="37">
        <v>50</v>
      </c>
      <c r="I21" s="37">
        <v>13682</v>
      </c>
      <c r="J21" s="37">
        <v>274</v>
      </c>
    </row>
    <row r="22" spans="1:10" ht="16.5" customHeight="1" thickBot="1">
      <c r="A22" s="35" t="s">
        <v>30</v>
      </c>
      <c r="B22" s="36" t="s">
        <v>30</v>
      </c>
      <c r="C22" s="36"/>
      <c r="D22" s="35" t="s">
        <v>29</v>
      </c>
      <c r="E22" s="34">
        <v>3020</v>
      </c>
      <c r="F22" s="32">
        <v>156</v>
      </c>
      <c r="G22" s="32">
        <v>22</v>
      </c>
      <c r="H22" s="33">
        <v>0</v>
      </c>
      <c r="I22" s="32">
        <v>2827</v>
      </c>
      <c r="J22" s="32">
        <v>15</v>
      </c>
    </row>
    <row r="23" ht="12" customHeight="1">
      <c r="J23" s="22" t="s">
        <v>28</v>
      </c>
    </row>
  </sheetData>
  <sheetProtection/>
  <mergeCells count="3">
    <mergeCell ref="A11:C11"/>
    <mergeCell ref="A4:D4"/>
    <mergeCell ref="A5:B5"/>
  </mergeCells>
  <printOptions/>
  <pageMargins left="0.7874015748031497" right="0.7874015748031497" top="0.7874015748031497" bottom="0.7874015748031497" header="0.5118110236220472" footer="0.5118110236220472"/>
  <pageSetup firstPageNumber="166" useFirstPageNumber="1" horizontalDpi="200" verticalDpi="2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2014-10-08T06:42:05Z</cp:lastPrinted>
  <dcterms:created xsi:type="dcterms:W3CDTF">2003-05-18T10:09:54Z</dcterms:created>
  <dcterms:modified xsi:type="dcterms:W3CDTF">2017-01-13T06:39:19Z</dcterms:modified>
  <cp:category/>
  <cp:version/>
  <cp:contentType/>
  <cp:contentStatus/>
</cp:coreProperties>
</file>