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235" windowWidth="14955" windowHeight="5670" activeTab="0"/>
  </bookViews>
  <sheets>
    <sheet name="140-1" sheetId="1" r:id="rId1"/>
    <sheet name="140-2" sheetId="2" r:id="rId2"/>
    <sheet name="140-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<sst xmlns="http://schemas.openxmlformats.org/spreadsheetml/2006/main" count="80" uniqueCount="45">
  <si>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総  数</t>
  </si>
  <si>
    <t>個          人</t>
  </si>
  <si>
    <t>団          体</t>
  </si>
  <si>
    <t>高齢者他</t>
  </si>
  <si>
    <t>招待他</t>
  </si>
  <si>
    <t>一般</t>
  </si>
  <si>
    <t>高・大</t>
  </si>
  <si>
    <t>小・中</t>
  </si>
  <si>
    <t>資料:教育委員会歴史博物館</t>
  </si>
  <si>
    <t xml:space="preserve"> 4月</t>
  </si>
  <si>
    <t xml:space="preserve"> 平成</t>
  </si>
  <si>
    <t>年度</t>
  </si>
  <si>
    <t xml:space="preserve"> </t>
  </si>
  <si>
    <t>　</t>
  </si>
  <si>
    <t xml:space="preserve">  </t>
  </si>
  <si>
    <t>(単位：人）</t>
  </si>
  <si>
    <t>(1)　常設展示観覧者</t>
  </si>
  <si>
    <t>歴博
カード</t>
  </si>
  <si>
    <t>区         分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</si>
  <si>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</si>
  <si>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</si>
  <si>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</si>
  <si>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</si>
  <si>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</si>
  <si>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</si>
  <si>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</si>
  <si>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</si>
  <si>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 1月</t>
  </si>
  <si>
    <t xml:space="preserve">      2</t>
  </si>
  <si>
    <t xml:space="preserve">      3</t>
  </si>
  <si>
    <t>140　　歴史博物館利用状況</t>
  </si>
  <si>
    <r>
      <t xml:space="preserve"> 26</t>
    </r>
    <r>
      <rPr>
        <sz val="10"/>
        <rFont val="ＭＳ Ｐ明朝"/>
        <family val="1"/>
      </rPr>
      <t>年</t>
    </r>
  </si>
  <si>
    <r>
      <t xml:space="preserve"> 27</t>
    </r>
    <r>
      <rPr>
        <sz val="10"/>
        <rFont val="ＭＳ Ｐ明朝"/>
        <family val="1"/>
      </rPr>
      <t>年</t>
    </r>
  </si>
  <si>
    <t>江若鉄道の思い出（３月）</t>
  </si>
  <si>
    <t>三井寺　仏像の美</t>
  </si>
  <si>
    <t>戦争と大津</t>
  </si>
  <si>
    <t>湖都大津のこもんじょ学（４月）</t>
  </si>
  <si>
    <t>高齢者
他</t>
  </si>
  <si>
    <t>区　　　   分</t>
  </si>
  <si>
    <t>（単位：人）</t>
  </si>
  <si>
    <t>(2)　企画展示観覧者</t>
  </si>
  <si>
    <t>（注）ワークショップは含まない。</t>
  </si>
  <si>
    <t>参加者</t>
  </si>
  <si>
    <t>開催回数</t>
  </si>
  <si>
    <t>(3)　れきはく講座等参加者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</si>
</sst>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2">
    <xf numFmtId="176" fontId="0" fillId="0" borderId="0" xfId="0" applyAlignment="1">
      <alignment/>
    </xf>
    <xf numFmtId="176" fontId="5" fillId="0" borderId="10" xfId="61" applyFont="1" applyFill="1" applyBorder="1" applyAlignment="1">
      <alignment vertical="center"/>
      <protection/>
    </xf>
    <xf numFmtId="176" fontId="5" fillId="0" borderId="10" xfId="61" applyFont="1" applyFill="1" applyBorder="1" applyAlignment="1">
      <alignment horizontal="center" vertical="center"/>
      <protection/>
    </xf>
    <xf numFmtId="176" fontId="0" fillId="0" borderId="0" xfId="61" applyFont="1" applyFill="1" applyAlignment="1">
      <alignment vertical="center"/>
      <protection/>
    </xf>
    <xf numFmtId="176" fontId="0" fillId="0" borderId="11" xfId="61" applyFont="1" applyFill="1" applyBorder="1" applyAlignment="1">
      <alignment horizontal="center" vertical="center"/>
      <protection/>
    </xf>
    <xf numFmtId="176" fontId="0" fillId="0" borderId="12" xfId="61" applyFont="1" applyFill="1" applyBorder="1" applyAlignment="1">
      <alignment horizontal="center" vertical="center"/>
      <protection/>
    </xf>
    <xf numFmtId="176" fontId="0" fillId="0" borderId="13" xfId="61" applyFont="1" applyFill="1" applyBorder="1" applyAlignment="1">
      <alignment horizontal="center" vertical="center"/>
      <protection/>
    </xf>
    <xf numFmtId="176" fontId="0" fillId="0" borderId="0" xfId="61" applyFont="1" applyFill="1" applyBorder="1" applyAlignment="1">
      <alignment vertical="center"/>
      <protection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distributed" vertical="center"/>
    </xf>
    <xf numFmtId="176" fontId="0" fillId="0" borderId="14" xfId="61" applyFont="1" applyFill="1" applyBorder="1" applyAlignment="1" quotePrefix="1">
      <alignment horizontal="center" vertical="center"/>
      <protection/>
    </xf>
    <xf numFmtId="176" fontId="0" fillId="0" borderId="0" xfId="61" applyFont="1" applyFill="1" applyBorder="1" applyAlignment="1">
      <alignment horizontal="center" vertical="center"/>
      <protection/>
    </xf>
    <xf numFmtId="176" fontId="0" fillId="0" borderId="0" xfId="61" applyFont="1" applyFill="1" applyBorder="1" applyAlignment="1" quotePrefix="1">
      <alignment horizontal="distributed" vertical="center"/>
      <protection/>
    </xf>
    <xf numFmtId="176" fontId="0" fillId="0" borderId="0" xfId="61" applyFont="1" applyFill="1" applyBorder="1" applyAlignment="1" quotePrefix="1">
      <alignment horizontal="center" vertical="center"/>
      <protection/>
    </xf>
    <xf numFmtId="176" fontId="0" fillId="0" borderId="0" xfId="61" applyFont="1" applyFill="1" applyAlignment="1">
      <alignment horizontal="center" vertical="center"/>
      <protection/>
    </xf>
    <xf numFmtId="176" fontId="0" fillId="0" borderId="10" xfId="61" applyFont="1" applyFill="1" applyBorder="1" applyAlignment="1">
      <alignment vertical="center"/>
      <protection/>
    </xf>
    <xf numFmtId="176" fontId="6" fillId="0" borderId="0" xfId="61" applyFont="1" applyFill="1" applyAlignment="1">
      <alignment vertical="center"/>
      <protection/>
    </xf>
    <xf numFmtId="176" fontId="6" fillId="0" borderId="0" xfId="61" applyFont="1" applyFill="1" applyAlignment="1" quotePrefix="1">
      <alignment vertical="center"/>
      <protection/>
    </xf>
    <xf numFmtId="176" fontId="7" fillId="0" borderId="10" xfId="61" applyFont="1" applyFill="1" applyBorder="1" applyAlignment="1">
      <alignment vertical="center"/>
      <protection/>
    </xf>
    <xf numFmtId="176" fontId="0" fillId="0" borderId="15" xfId="0" applyFont="1" applyFill="1" applyBorder="1" applyAlignment="1">
      <alignment horizontal="left" vertical="center"/>
    </xf>
    <xf numFmtId="41" fontId="0" fillId="0" borderId="0" xfId="61" applyNumberFormat="1" applyFont="1" applyFill="1" applyAlignment="1">
      <alignment vertical="center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10" xfId="61" applyNumberFormat="1" applyFont="1" applyFill="1" applyBorder="1" applyAlignment="1">
      <alignment vertical="center"/>
      <protection/>
    </xf>
    <xf numFmtId="49" fontId="0" fillId="0" borderId="10" xfId="61" applyNumberFormat="1" applyFont="1" applyFill="1" applyBorder="1" applyAlignment="1">
      <alignment horizontal="center" vertical="center"/>
      <protection/>
    </xf>
    <xf numFmtId="176" fontId="0" fillId="0" borderId="10" xfId="61" applyFont="1" applyFill="1" applyBorder="1" applyAlignment="1">
      <alignment horizontal="right" vertical="center"/>
      <protection/>
    </xf>
    <xf numFmtId="176" fontId="0" fillId="0" borderId="0" xfId="0" applyFont="1" applyFill="1" applyBorder="1" applyAlignment="1">
      <alignment horizontal="distributed" vertical="center"/>
    </xf>
    <xf numFmtId="176" fontId="0" fillId="0" borderId="0" xfId="0" applyFont="1" applyFill="1" applyBorder="1" applyAlignment="1">
      <alignment horizontal="right" vertical="center"/>
    </xf>
    <xf numFmtId="49" fontId="0" fillId="0" borderId="0" xfId="61" applyNumberFormat="1" applyFont="1" applyFill="1" applyBorder="1" applyAlignment="1">
      <alignment horizontal="right" vertical="center"/>
      <protection/>
    </xf>
    <xf numFmtId="176" fontId="0" fillId="0" borderId="0" xfId="0" applyFont="1" applyFill="1" applyBorder="1" applyAlignment="1" quotePrefix="1">
      <alignment horizontal="right" vertical="center"/>
    </xf>
    <xf numFmtId="176" fontId="0" fillId="0" borderId="0" xfId="61" applyFont="1" applyFill="1" applyBorder="1" applyAlignment="1" quotePrefix="1">
      <alignment horizontal="right" vertical="center"/>
      <protection/>
    </xf>
    <xf numFmtId="41" fontId="0" fillId="0" borderId="0" xfId="61" applyNumberFormat="1" applyFont="1" applyFill="1" applyAlignment="1">
      <alignment horizontal="center" vertical="center"/>
      <protection/>
    </xf>
    <xf numFmtId="41" fontId="0" fillId="0" borderId="1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17" xfId="61" applyNumberFormat="1" applyFont="1" applyFill="1" applyBorder="1" applyAlignment="1">
      <alignment vertical="center"/>
      <protection/>
    </xf>
    <xf numFmtId="41" fontId="0" fillId="0" borderId="10" xfId="61" applyNumberFormat="1" applyFont="1" applyFill="1" applyBorder="1" applyAlignment="1">
      <alignment vertical="center"/>
      <protection/>
    </xf>
    <xf numFmtId="176" fontId="0" fillId="0" borderId="18" xfId="61" applyFont="1" applyFill="1" applyBorder="1" applyAlignment="1">
      <alignment horizontal="center" vertical="center"/>
      <protection/>
    </xf>
    <xf numFmtId="176" fontId="0" fillId="0" borderId="18" xfId="61" applyFont="1" applyFill="1" applyBorder="1" applyAlignment="1" quotePrefix="1">
      <alignment horizontal="right" vertical="center"/>
      <protection/>
    </xf>
    <xf numFmtId="176" fontId="0" fillId="0" borderId="18" xfId="0" applyFont="1" applyFill="1" applyBorder="1" applyAlignment="1">
      <alignment horizontal="right" vertical="center"/>
    </xf>
    <xf numFmtId="176" fontId="8" fillId="0" borderId="0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19" xfId="61" applyFont="1" applyFill="1" applyBorder="1" applyAlignment="1">
      <alignment horizontal="right" vertical="center"/>
      <protection/>
    </xf>
    <xf numFmtId="176" fontId="0" fillId="0" borderId="19" xfId="0" applyFont="1" applyFill="1" applyBorder="1" applyAlignment="1">
      <alignment horizontal="right" vertical="center"/>
    </xf>
    <xf numFmtId="49" fontId="0" fillId="0" borderId="0" xfId="61" applyNumberFormat="1" applyFont="1" applyFill="1" applyBorder="1" applyAlignment="1">
      <alignment horizontal="right" vertical="center"/>
      <protection/>
    </xf>
    <xf numFmtId="176" fontId="0" fillId="0" borderId="0" xfId="0" applyFont="1" applyFill="1" applyAlignment="1">
      <alignment horizontal="right" vertical="center"/>
    </xf>
    <xf numFmtId="176" fontId="0" fillId="0" borderId="18" xfId="61" applyFont="1" applyFill="1" applyBorder="1" applyAlignment="1" quotePrefix="1">
      <alignment horizontal="right" vertical="center"/>
      <protection/>
    </xf>
    <xf numFmtId="176" fontId="0" fillId="0" borderId="18" xfId="0" applyFont="1" applyFill="1" applyBorder="1" applyAlignment="1">
      <alignment horizontal="right" vertical="center"/>
    </xf>
    <xf numFmtId="176" fontId="8" fillId="0" borderId="0" xfId="0" applyFont="1" applyFill="1" applyBorder="1" applyAlignment="1">
      <alignment horizontal="distributed" vertical="center"/>
    </xf>
    <xf numFmtId="176" fontId="0" fillId="0" borderId="20" xfId="61" applyFont="1" applyFill="1" applyBorder="1" applyAlignment="1">
      <alignment horizontal="center" vertical="center"/>
      <protection/>
    </xf>
    <xf numFmtId="176" fontId="0" fillId="0" borderId="21" xfId="61" applyFont="1" applyFill="1" applyBorder="1" applyAlignment="1">
      <alignment horizontal="center" vertical="center"/>
      <protection/>
    </xf>
    <xf numFmtId="176" fontId="0" fillId="0" borderId="22" xfId="61" applyFont="1" applyFill="1" applyBorder="1" applyAlignment="1">
      <alignment horizontal="center" vertical="center" wrapText="1"/>
      <protection/>
    </xf>
    <xf numFmtId="176" fontId="0" fillId="0" borderId="23" xfId="61" applyFont="1" applyFill="1" applyBorder="1" applyAlignment="1">
      <alignment horizontal="center" vertical="center"/>
      <protection/>
    </xf>
    <xf numFmtId="176" fontId="0" fillId="0" borderId="18" xfId="61" applyFont="1" applyFill="1" applyBorder="1" applyAlignment="1">
      <alignment horizontal="center" vertical="center"/>
      <protection/>
    </xf>
    <xf numFmtId="176" fontId="0" fillId="0" borderId="18" xfId="0" applyFont="1" applyFill="1" applyBorder="1" applyAlignment="1">
      <alignment horizontal="center" vertical="center"/>
    </xf>
    <xf numFmtId="176" fontId="0" fillId="0" borderId="24" xfId="0" applyFont="1" applyFill="1" applyBorder="1" applyAlignment="1">
      <alignment horizontal="center" vertical="center"/>
    </xf>
    <xf numFmtId="176" fontId="0" fillId="0" borderId="11" xfId="61" applyFont="1" applyFill="1" applyBorder="1" applyAlignment="1">
      <alignment horizontal="center" vertical="center"/>
      <protection/>
    </xf>
    <xf numFmtId="176" fontId="0" fillId="0" borderId="11" xfId="0" applyFont="1" applyFill="1" applyBorder="1" applyAlignment="1">
      <alignment horizontal="center" vertical="center"/>
    </xf>
    <xf numFmtId="176" fontId="0" fillId="0" borderId="13" xfId="0" applyFont="1" applyFill="1" applyBorder="1" applyAlignment="1">
      <alignment horizontal="center" vertical="center"/>
    </xf>
    <xf numFmtId="176" fontId="0" fillId="0" borderId="22" xfId="61" applyFont="1" applyFill="1" applyBorder="1" applyAlignment="1">
      <alignment horizontal="center" vertical="center"/>
      <protection/>
    </xf>
    <xf numFmtId="176" fontId="0" fillId="0" borderId="25" xfId="61" applyFont="1" applyFill="1" applyBorder="1" applyAlignment="1">
      <alignment horizontal="center" vertical="center"/>
      <protection/>
    </xf>
    <xf numFmtId="176" fontId="0" fillId="0" borderId="26" xfId="61" applyFont="1" applyFill="1" applyBorder="1" applyAlignment="1">
      <alignment horizontal="center" vertical="center"/>
      <protection/>
    </xf>
    <xf numFmtId="176" fontId="0" fillId="0" borderId="27" xfId="61" applyFont="1" applyFill="1" applyBorder="1" applyAlignment="1">
      <alignment horizontal="center" vertical="center"/>
      <protection/>
    </xf>
    <xf numFmtId="176" fontId="0" fillId="0" borderId="18" xfId="6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176" fontId="8" fillId="0" borderId="17" xfId="61" applyFont="1" applyFill="1" applyBorder="1" applyAlignment="1">
      <alignment horizontal="right" vertical="center"/>
      <protection/>
    </xf>
    <xf numFmtId="176" fontId="8" fillId="0" borderId="28" xfId="0" applyFont="1" applyFill="1" applyBorder="1" applyAlignment="1">
      <alignment horizontal="left" vertical="center" shrinkToFit="1"/>
    </xf>
    <xf numFmtId="176" fontId="8" fillId="0" borderId="10" xfId="0" applyFont="1" applyFill="1" applyBorder="1" applyAlignment="1">
      <alignment horizontal="left" vertical="center" shrinkToFit="1"/>
    </xf>
    <xf numFmtId="176" fontId="8" fillId="0" borderId="10" xfId="61" applyFont="1" applyFill="1" applyBorder="1" applyAlignment="1">
      <alignment horizontal="left" vertical="center" shrinkToFit="1"/>
      <protection/>
    </xf>
    <xf numFmtId="176" fontId="8" fillId="0" borderId="16" xfId="61" applyFont="1" applyFill="1" applyBorder="1" applyAlignment="1">
      <alignment horizontal="right" vertical="center"/>
      <protection/>
    </xf>
    <xf numFmtId="176" fontId="8" fillId="0" borderId="14" xfId="0" applyFont="1" applyFill="1" applyBorder="1" applyAlignment="1">
      <alignment horizontal="left" vertical="center" shrinkToFit="1"/>
    </xf>
    <xf numFmtId="176" fontId="8" fillId="0" borderId="0" xfId="0" applyFont="1" applyFill="1" applyBorder="1" applyAlignment="1">
      <alignment horizontal="left" vertical="center" shrinkToFit="1"/>
    </xf>
    <xf numFmtId="176" fontId="8" fillId="0" borderId="0" xfId="61" applyFont="1" applyFill="1" applyBorder="1" applyAlignment="1">
      <alignment horizontal="left" vertical="center" shrinkToFit="1"/>
      <protection/>
    </xf>
    <xf numFmtId="176" fontId="8" fillId="0" borderId="19" xfId="61" applyNumberFormat="1" applyFont="1" applyFill="1" applyBorder="1" applyAlignment="1">
      <alignment horizontal="right" vertical="center"/>
      <protection/>
    </xf>
    <xf numFmtId="41" fontId="8" fillId="0" borderId="19" xfId="61" applyNumberFormat="1" applyFont="1" applyFill="1" applyBorder="1" applyAlignment="1">
      <alignment horizontal="right" vertical="center"/>
      <protection/>
    </xf>
    <xf numFmtId="176" fontId="8" fillId="0" borderId="29" xfId="61" applyFont="1" applyFill="1" applyBorder="1" applyAlignment="1">
      <alignment horizontal="right" vertical="center"/>
      <protection/>
    </xf>
    <xf numFmtId="176" fontId="8" fillId="0" borderId="15" xfId="0" applyFont="1" applyFill="1" applyBorder="1" applyAlignment="1">
      <alignment vertical="center" shrinkToFit="1"/>
    </xf>
    <xf numFmtId="176" fontId="8" fillId="0" borderId="19" xfId="0" applyFont="1" applyFill="1" applyBorder="1" applyAlignment="1">
      <alignment vertical="center" shrinkToFit="1"/>
    </xf>
    <xf numFmtId="176" fontId="8" fillId="0" borderId="19" xfId="61" applyFont="1" applyFill="1" applyBorder="1" applyAlignment="1">
      <alignment vertical="center" shrinkToFit="1"/>
      <protection/>
    </xf>
    <xf numFmtId="176" fontId="0" fillId="0" borderId="10" xfId="61" applyFont="1" applyFill="1" applyBorder="1" applyAlignment="1">
      <alignment horizontal="left" vertical="center"/>
      <protection/>
    </xf>
    <xf numFmtId="176" fontId="0" fillId="0" borderId="0" xfId="61" applyFont="1" applyFill="1" applyBorder="1" applyAlignment="1">
      <alignment horizontal="left" vertical="center"/>
      <protection/>
    </xf>
    <xf numFmtId="176" fontId="0" fillId="0" borderId="10" xfId="0" applyFont="1" applyFill="1" applyBorder="1" applyAlignment="1" quotePrefix="1">
      <alignment horizontal="right" vertical="center"/>
    </xf>
    <xf numFmtId="176" fontId="0" fillId="0" borderId="30" xfId="61" applyFont="1" applyFill="1" applyBorder="1" applyAlignment="1">
      <alignment vertical="center"/>
      <protection/>
    </xf>
    <xf numFmtId="176" fontId="0" fillId="0" borderId="30" xfId="0" applyFont="1" applyFill="1" applyBorder="1" applyAlignment="1" quotePrefix="1">
      <alignment horizontal="right" vertical="center"/>
    </xf>
    <xf numFmtId="176" fontId="0" fillId="0" borderId="30" xfId="0" applyFont="1" applyFill="1" applyBorder="1" applyAlignment="1">
      <alignment vertical="center"/>
    </xf>
    <xf numFmtId="176" fontId="0" fillId="0" borderId="30" xfId="0" applyFont="1" applyFill="1" applyBorder="1" applyAlignment="1">
      <alignment horizontal="right" vertical="center"/>
    </xf>
    <xf numFmtId="176" fontId="0" fillId="0" borderId="31" xfId="0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61" applyFont="1" applyFill="1" applyBorder="1" applyAlignment="1">
      <alignment horizontal="left" vertical="center"/>
      <protection/>
    </xf>
    <xf numFmtId="176" fontId="5" fillId="0" borderId="0" xfId="61" applyFont="1" applyFill="1" applyBorder="1" applyAlignment="1">
      <alignment vertical="center"/>
      <protection/>
    </xf>
    <xf numFmtId="176" fontId="5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3" sqref="A3:D4"/>
    </sheetView>
  </sheetViews>
  <sheetFormatPr defaultColWidth="8.140625" defaultRowHeight="12"/>
  <cols>
    <col min="1" max="1" width="4.7109375" style="3" customWidth="1"/>
    <col min="2" max="2" width="2.421875" style="14" customWidth="1"/>
    <col min="3" max="3" width="3.7109375" style="14" customWidth="1"/>
    <col min="4" max="4" width="6.57421875" style="3" customWidth="1"/>
    <col min="5" max="5" width="8.7109375" style="3" customWidth="1"/>
    <col min="6" max="6" width="7.8515625" style="3" customWidth="1"/>
    <col min="7" max="7" width="6.8515625" style="3" customWidth="1"/>
    <col min="8" max="8" width="7.00390625" style="3" customWidth="1"/>
    <col min="9" max="9" width="6.8515625" style="3" customWidth="1"/>
    <col min="10" max="10" width="7.140625" style="3" customWidth="1"/>
    <col min="11" max="11" width="6.8515625" style="3" customWidth="1"/>
    <col min="12" max="12" width="7.28125" style="3" customWidth="1"/>
    <col min="13" max="13" width="10.00390625" style="3" bestFit="1" customWidth="1"/>
    <col min="14" max="14" width="8.7109375" style="3" bestFit="1" customWidth="1"/>
    <col min="15" max="16384" width="8.140625" style="3" customWidth="1"/>
  </cols>
  <sheetData>
    <row r="1" spans="1:14" s="14" customFormat="1" ht="24.75" customHeight="1">
      <c r="A1" s="16" t="s">
        <v>30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 thickBot="1">
      <c r="A2" s="18" t="s">
        <v>16</v>
      </c>
      <c r="B2" s="2"/>
      <c r="C2" s="2"/>
      <c r="D2" s="1"/>
      <c r="E2" s="15"/>
      <c r="F2" s="15"/>
      <c r="G2" s="15"/>
      <c r="H2" s="15"/>
      <c r="I2" s="15"/>
      <c r="J2" s="15"/>
      <c r="K2" s="15"/>
      <c r="L2" s="15"/>
      <c r="M2" s="15"/>
      <c r="N2" s="25" t="s">
        <v>15</v>
      </c>
    </row>
    <row r="3" spans="1:14" ht="19.5" customHeight="1">
      <c r="A3" s="53" t="s">
        <v>18</v>
      </c>
      <c r="B3" s="54"/>
      <c r="C3" s="54"/>
      <c r="D3" s="55"/>
      <c r="E3" s="59" t="s">
        <v>0</v>
      </c>
      <c r="F3" s="60" t="s">
        <v>1</v>
      </c>
      <c r="G3" s="61"/>
      <c r="H3" s="61"/>
      <c r="I3" s="60" t="s">
        <v>2</v>
      </c>
      <c r="J3" s="61"/>
      <c r="K3" s="62"/>
      <c r="L3" s="51" t="s">
        <v>17</v>
      </c>
      <c r="M3" s="59" t="s">
        <v>3</v>
      </c>
      <c r="N3" s="49" t="s">
        <v>4</v>
      </c>
    </row>
    <row r="4" spans="1:14" ht="19.5" customHeight="1">
      <c r="A4" s="56"/>
      <c r="B4" s="57"/>
      <c r="C4" s="57"/>
      <c r="D4" s="58"/>
      <c r="E4" s="52"/>
      <c r="F4" s="5" t="s">
        <v>5</v>
      </c>
      <c r="G4" s="5" t="s">
        <v>6</v>
      </c>
      <c r="H4" s="4" t="s">
        <v>7</v>
      </c>
      <c r="I4" s="5" t="s">
        <v>5</v>
      </c>
      <c r="J4" s="5" t="s">
        <v>6</v>
      </c>
      <c r="K4" s="6" t="s">
        <v>7</v>
      </c>
      <c r="L4" s="52"/>
      <c r="M4" s="52"/>
      <c r="N4" s="50"/>
    </row>
    <row r="5" spans="1:14" ht="19.5" customHeight="1">
      <c r="A5" s="42" t="s">
        <v>10</v>
      </c>
      <c r="B5" s="43"/>
      <c r="C5" s="9">
        <v>22</v>
      </c>
      <c r="D5" s="19" t="s">
        <v>11</v>
      </c>
      <c r="E5" s="20">
        <v>30629</v>
      </c>
      <c r="F5" s="20">
        <v>9917</v>
      </c>
      <c r="G5" s="20">
        <v>616</v>
      </c>
      <c r="H5" s="20">
        <v>1189</v>
      </c>
      <c r="I5" s="20">
        <v>7658</v>
      </c>
      <c r="J5" s="20">
        <v>1130</v>
      </c>
      <c r="K5" s="20">
        <v>82</v>
      </c>
      <c r="L5" s="31">
        <v>0</v>
      </c>
      <c r="M5" s="20">
        <v>2209</v>
      </c>
      <c r="N5" s="20">
        <v>7828</v>
      </c>
    </row>
    <row r="6" spans="1:14" ht="19.5" customHeight="1">
      <c r="A6" s="7" t="s">
        <v>12</v>
      </c>
      <c r="B6" s="8"/>
      <c r="C6" s="12">
        <v>23</v>
      </c>
      <c r="D6" s="10"/>
      <c r="E6" s="20">
        <f>SUM(F6:N6)</f>
        <v>26727</v>
      </c>
      <c r="F6" s="20">
        <v>7726</v>
      </c>
      <c r="G6" s="20">
        <v>474</v>
      </c>
      <c r="H6" s="20">
        <v>1090</v>
      </c>
      <c r="I6" s="20">
        <v>4625</v>
      </c>
      <c r="J6" s="20">
        <v>996</v>
      </c>
      <c r="K6" s="20">
        <v>131</v>
      </c>
      <c r="L6" s="20">
        <v>1326</v>
      </c>
      <c r="M6" s="20">
        <v>1712</v>
      </c>
      <c r="N6" s="20">
        <v>8647</v>
      </c>
    </row>
    <row r="7" spans="1:14" ht="19.5" customHeight="1">
      <c r="A7" s="11" t="s">
        <v>13</v>
      </c>
      <c r="B7" s="11" t="s">
        <v>13</v>
      </c>
      <c r="C7" s="12">
        <v>24</v>
      </c>
      <c r="D7" s="10"/>
      <c r="E7" s="20">
        <v>22866</v>
      </c>
      <c r="F7" s="20">
        <v>5785</v>
      </c>
      <c r="G7" s="20">
        <v>637</v>
      </c>
      <c r="H7" s="20">
        <v>634</v>
      </c>
      <c r="I7" s="20">
        <v>3106</v>
      </c>
      <c r="J7" s="20">
        <v>275</v>
      </c>
      <c r="K7" s="20">
        <v>67</v>
      </c>
      <c r="L7" s="20">
        <v>1320</v>
      </c>
      <c r="M7" s="20">
        <v>1477</v>
      </c>
      <c r="N7" s="20">
        <v>9565</v>
      </c>
    </row>
    <row r="8" spans="1:14" ht="19.5" customHeight="1">
      <c r="A8" s="11" t="s">
        <v>13</v>
      </c>
      <c r="B8" s="11" t="s">
        <v>13</v>
      </c>
      <c r="C8" s="12">
        <v>25</v>
      </c>
      <c r="D8" s="10"/>
      <c r="E8" s="20">
        <v>23032</v>
      </c>
      <c r="F8" s="20">
        <v>8628</v>
      </c>
      <c r="G8" s="20">
        <v>514</v>
      </c>
      <c r="H8" s="20">
        <v>896</v>
      </c>
      <c r="I8" s="20">
        <v>3043</v>
      </c>
      <c r="J8" s="20">
        <v>780</v>
      </c>
      <c r="K8" s="20">
        <v>93</v>
      </c>
      <c r="L8" s="20">
        <v>2009</v>
      </c>
      <c r="M8" s="20">
        <v>1845</v>
      </c>
      <c r="N8" s="20">
        <v>5224</v>
      </c>
    </row>
    <row r="9" spans="1:14" ht="19.5" customHeight="1">
      <c r="A9" s="11" t="s">
        <v>13</v>
      </c>
      <c r="B9" s="11" t="s">
        <v>13</v>
      </c>
      <c r="C9" s="12">
        <v>26</v>
      </c>
      <c r="D9" s="10"/>
      <c r="E9" s="20">
        <v>27520</v>
      </c>
      <c r="F9" s="20">
        <v>8938</v>
      </c>
      <c r="G9" s="20">
        <v>453</v>
      </c>
      <c r="H9" s="20">
        <v>1659</v>
      </c>
      <c r="I9" s="20">
        <v>4534</v>
      </c>
      <c r="J9" s="20">
        <v>712</v>
      </c>
      <c r="K9" s="20">
        <v>117</v>
      </c>
      <c r="L9" s="20">
        <v>2075</v>
      </c>
      <c r="M9" s="20">
        <v>2229</v>
      </c>
      <c r="N9" s="20">
        <v>6803</v>
      </c>
    </row>
    <row r="10" spans="1:14" ht="19.5" customHeight="1">
      <c r="A10" s="13"/>
      <c r="B10" s="13"/>
      <c r="C10" s="13"/>
      <c r="D10" s="1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9.5" customHeight="1">
      <c r="A11" s="44" t="s">
        <v>31</v>
      </c>
      <c r="B11" s="45"/>
      <c r="C11" s="45"/>
      <c r="D11" s="28" t="s">
        <v>9</v>
      </c>
      <c r="E11" s="32">
        <v>2273</v>
      </c>
      <c r="F11" s="33">
        <v>690</v>
      </c>
      <c r="G11" s="33">
        <v>48</v>
      </c>
      <c r="H11" s="33">
        <v>49</v>
      </c>
      <c r="I11" s="33">
        <v>318</v>
      </c>
      <c r="J11" s="33">
        <v>59</v>
      </c>
      <c r="K11" s="34">
        <v>0</v>
      </c>
      <c r="L11" s="33">
        <v>277</v>
      </c>
      <c r="M11" s="33">
        <v>139</v>
      </c>
      <c r="N11" s="33">
        <v>693</v>
      </c>
    </row>
    <row r="12" spans="1:14" ht="19.5" customHeight="1">
      <c r="A12" s="21" t="s">
        <v>12</v>
      </c>
      <c r="B12" s="22"/>
      <c r="C12" s="22"/>
      <c r="D12" s="21" t="s">
        <v>19</v>
      </c>
      <c r="E12" s="32">
        <v>990</v>
      </c>
      <c r="F12" s="33">
        <v>357</v>
      </c>
      <c r="G12" s="33">
        <v>20</v>
      </c>
      <c r="H12" s="33">
        <v>13</v>
      </c>
      <c r="I12" s="33">
        <v>103</v>
      </c>
      <c r="J12" s="33">
        <v>1</v>
      </c>
      <c r="K12" s="34">
        <v>0</v>
      </c>
      <c r="L12" s="33">
        <v>146</v>
      </c>
      <c r="M12" s="33">
        <v>81</v>
      </c>
      <c r="N12" s="33">
        <v>269</v>
      </c>
    </row>
    <row r="13" spans="1:14" ht="19.5" customHeight="1">
      <c r="A13" s="21" t="s">
        <v>12</v>
      </c>
      <c r="B13" s="22"/>
      <c r="C13" s="22"/>
      <c r="D13" s="21" t="s">
        <v>20</v>
      </c>
      <c r="E13" s="32">
        <v>744</v>
      </c>
      <c r="F13" s="33">
        <v>274</v>
      </c>
      <c r="G13" s="33">
        <v>6</v>
      </c>
      <c r="H13" s="33">
        <v>29</v>
      </c>
      <c r="I13" s="33">
        <v>98</v>
      </c>
      <c r="J13" s="33">
        <v>20</v>
      </c>
      <c r="K13" s="33">
        <v>0</v>
      </c>
      <c r="L13" s="33">
        <v>101</v>
      </c>
      <c r="M13" s="33">
        <v>81</v>
      </c>
      <c r="N13" s="33">
        <v>135</v>
      </c>
    </row>
    <row r="14" spans="1:14" ht="19.5" customHeight="1">
      <c r="A14" s="21" t="s">
        <v>14</v>
      </c>
      <c r="B14" s="22"/>
      <c r="C14" s="22"/>
      <c r="D14" s="21" t="s">
        <v>21</v>
      </c>
      <c r="E14" s="32">
        <v>1864</v>
      </c>
      <c r="F14" s="33">
        <v>648</v>
      </c>
      <c r="G14" s="33">
        <v>24</v>
      </c>
      <c r="H14" s="33">
        <v>338</v>
      </c>
      <c r="I14" s="33">
        <v>202</v>
      </c>
      <c r="J14" s="33">
        <v>61</v>
      </c>
      <c r="K14" s="33">
        <v>0</v>
      </c>
      <c r="L14" s="33">
        <v>124</v>
      </c>
      <c r="M14" s="33">
        <v>172</v>
      </c>
      <c r="N14" s="33">
        <v>295</v>
      </c>
    </row>
    <row r="15" spans="1:14" ht="19.5" customHeight="1">
      <c r="A15" s="21" t="s">
        <v>12</v>
      </c>
      <c r="B15" s="22"/>
      <c r="C15" s="22"/>
      <c r="D15" s="21" t="s">
        <v>22</v>
      </c>
      <c r="E15" s="32">
        <v>3849</v>
      </c>
      <c r="F15" s="33">
        <v>1348</v>
      </c>
      <c r="G15" s="33">
        <v>84</v>
      </c>
      <c r="H15" s="33">
        <v>798</v>
      </c>
      <c r="I15" s="33">
        <v>210</v>
      </c>
      <c r="J15" s="33">
        <v>6</v>
      </c>
      <c r="K15" s="33">
        <v>0</v>
      </c>
      <c r="L15" s="33">
        <v>174</v>
      </c>
      <c r="M15" s="33">
        <v>342</v>
      </c>
      <c r="N15" s="33">
        <v>887</v>
      </c>
    </row>
    <row r="16" spans="1:14" ht="19.5" customHeight="1">
      <c r="A16" s="21" t="s">
        <v>14</v>
      </c>
      <c r="B16" s="22"/>
      <c r="C16" s="22"/>
      <c r="D16" s="21" t="s">
        <v>23</v>
      </c>
      <c r="E16" s="32">
        <v>979</v>
      </c>
      <c r="F16" s="33">
        <v>374</v>
      </c>
      <c r="G16" s="33">
        <v>11</v>
      </c>
      <c r="H16" s="33">
        <v>9</v>
      </c>
      <c r="I16" s="33">
        <v>278</v>
      </c>
      <c r="J16" s="33">
        <v>59</v>
      </c>
      <c r="K16" s="33">
        <v>0</v>
      </c>
      <c r="L16" s="33">
        <v>119</v>
      </c>
      <c r="M16" s="33">
        <v>59</v>
      </c>
      <c r="N16" s="33">
        <v>70</v>
      </c>
    </row>
    <row r="17" spans="1:14" ht="19.5" customHeight="1">
      <c r="A17" s="21" t="s">
        <v>12</v>
      </c>
      <c r="B17" s="22"/>
      <c r="C17" s="22"/>
      <c r="D17" s="21" t="s">
        <v>24</v>
      </c>
      <c r="E17" s="32">
        <v>3354</v>
      </c>
      <c r="F17" s="33">
        <v>980</v>
      </c>
      <c r="G17" s="33">
        <v>54</v>
      </c>
      <c r="H17" s="33">
        <v>66</v>
      </c>
      <c r="I17" s="33">
        <v>677</v>
      </c>
      <c r="J17" s="33">
        <v>100</v>
      </c>
      <c r="K17" s="33">
        <v>0</v>
      </c>
      <c r="L17" s="33">
        <v>375</v>
      </c>
      <c r="M17" s="33">
        <v>180</v>
      </c>
      <c r="N17" s="33">
        <v>922</v>
      </c>
    </row>
    <row r="18" spans="1:14" ht="19.5" customHeight="1">
      <c r="A18" s="21" t="s">
        <v>14</v>
      </c>
      <c r="B18" s="22" t="s">
        <v>12</v>
      </c>
      <c r="C18" s="22"/>
      <c r="D18" s="21" t="s">
        <v>25</v>
      </c>
      <c r="E18" s="32">
        <v>6394</v>
      </c>
      <c r="F18" s="33">
        <v>1408</v>
      </c>
      <c r="G18" s="33">
        <v>83</v>
      </c>
      <c r="H18" s="33">
        <v>70</v>
      </c>
      <c r="I18" s="33">
        <v>1722</v>
      </c>
      <c r="J18" s="33">
        <v>55</v>
      </c>
      <c r="K18" s="34">
        <v>74</v>
      </c>
      <c r="L18" s="33">
        <v>285</v>
      </c>
      <c r="M18" s="33">
        <v>332</v>
      </c>
      <c r="N18" s="33">
        <v>2365</v>
      </c>
    </row>
    <row r="19" spans="1:14" ht="19.5" customHeight="1">
      <c r="A19" s="21" t="s">
        <v>12</v>
      </c>
      <c r="B19" s="22"/>
      <c r="C19" s="22"/>
      <c r="D19" s="21" t="s">
        <v>26</v>
      </c>
      <c r="E19" s="32">
        <v>611</v>
      </c>
      <c r="F19" s="33">
        <v>170</v>
      </c>
      <c r="G19" s="33">
        <v>40</v>
      </c>
      <c r="H19" s="33">
        <v>15</v>
      </c>
      <c r="I19" s="33">
        <v>57</v>
      </c>
      <c r="J19" s="33">
        <v>261</v>
      </c>
      <c r="K19" s="34">
        <v>0</v>
      </c>
      <c r="L19" s="34">
        <v>15</v>
      </c>
      <c r="M19" s="33">
        <v>23</v>
      </c>
      <c r="N19" s="33">
        <v>30</v>
      </c>
    </row>
    <row r="20" spans="1:14" ht="19.5" customHeight="1">
      <c r="A20" s="44" t="s">
        <v>32</v>
      </c>
      <c r="B20" s="45"/>
      <c r="C20" s="45"/>
      <c r="D20" s="28" t="s">
        <v>27</v>
      </c>
      <c r="E20" s="32">
        <v>693</v>
      </c>
      <c r="F20" s="33">
        <v>230</v>
      </c>
      <c r="G20" s="33">
        <v>12</v>
      </c>
      <c r="H20" s="33">
        <v>26</v>
      </c>
      <c r="I20" s="33">
        <v>93</v>
      </c>
      <c r="J20" s="33">
        <v>52</v>
      </c>
      <c r="K20" s="33">
        <v>0</v>
      </c>
      <c r="L20" s="34">
        <v>161</v>
      </c>
      <c r="M20" s="33">
        <v>75</v>
      </c>
      <c r="N20" s="33">
        <v>44</v>
      </c>
    </row>
    <row r="21" spans="1:14" ht="19.5" customHeight="1">
      <c r="A21" s="21" t="s">
        <v>12</v>
      </c>
      <c r="B21" s="22"/>
      <c r="C21" s="22"/>
      <c r="D21" s="21" t="s">
        <v>28</v>
      </c>
      <c r="E21" s="32">
        <v>712</v>
      </c>
      <c r="F21" s="33">
        <v>294</v>
      </c>
      <c r="G21" s="33">
        <v>8</v>
      </c>
      <c r="H21" s="33">
        <v>40</v>
      </c>
      <c r="I21" s="33">
        <v>126</v>
      </c>
      <c r="J21" s="33">
        <v>27</v>
      </c>
      <c r="K21" s="34">
        <v>0</v>
      </c>
      <c r="L21" s="34">
        <v>55</v>
      </c>
      <c r="M21" s="33">
        <v>45</v>
      </c>
      <c r="N21" s="33">
        <v>117</v>
      </c>
    </row>
    <row r="22" spans="1:14" ht="19.5" customHeight="1" thickBot="1">
      <c r="A22" s="23" t="s">
        <v>12</v>
      </c>
      <c r="B22" s="24" t="s">
        <v>12</v>
      </c>
      <c r="C22" s="24"/>
      <c r="D22" s="23" t="s">
        <v>29</v>
      </c>
      <c r="E22" s="35">
        <v>5057</v>
      </c>
      <c r="F22" s="36">
        <v>2165</v>
      </c>
      <c r="G22" s="36">
        <v>63</v>
      </c>
      <c r="H22" s="36">
        <v>206</v>
      </c>
      <c r="I22" s="36">
        <v>650</v>
      </c>
      <c r="J22" s="36">
        <v>11</v>
      </c>
      <c r="K22" s="36">
        <v>43</v>
      </c>
      <c r="L22" s="36">
        <v>243</v>
      </c>
      <c r="M22" s="36">
        <v>700</v>
      </c>
      <c r="N22" s="36">
        <v>976</v>
      </c>
    </row>
    <row r="23" spans="10:14" ht="13.5" customHeight="1">
      <c r="J23" s="46" t="s">
        <v>8</v>
      </c>
      <c r="K23" s="47"/>
      <c r="L23" s="47"/>
      <c r="M23" s="47"/>
      <c r="N23" s="47"/>
    </row>
    <row r="24" spans="1:14" ht="13.5" customHeight="1">
      <c r="A24" s="11"/>
      <c r="B24" s="11"/>
      <c r="C24" s="11"/>
      <c r="D24" s="11"/>
      <c r="E24" s="7"/>
      <c r="F24" s="7"/>
      <c r="G24" s="7"/>
      <c r="H24" s="7"/>
      <c r="I24" s="7"/>
      <c r="J24" s="30"/>
      <c r="K24" s="27"/>
      <c r="L24" s="27"/>
      <c r="M24" s="27"/>
      <c r="N24" s="30"/>
    </row>
    <row r="25" spans="1:14" ht="19.5" customHeight="1">
      <c r="A25" s="48"/>
      <c r="B25" s="48"/>
      <c r="C25" s="48"/>
      <c r="D25" s="48"/>
      <c r="E25" s="41"/>
      <c r="F25" s="41"/>
      <c r="G25" s="41"/>
      <c r="H25" s="40"/>
      <c r="I25" s="41"/>
      <c r="J25" s="41"/>
      <c r="K25" s="40"/>
      <c r="L25" s="40"/>
      <c r="M25" s="41"/>
      <c r="N25" s="41"/>
    </row>
    <row r="26" spans="1:14" ht="19.5" customHeight="1">
      <c r="A26" s="48"/>
      <c r="B26" s="48"/>
      <c r="C26" s="48"/>
      <c r="D26" s="48"/>
      <c r="E26" s="41"/>
      <c r="F26" s="41"/>
      <c r="G26" s="41"/>
      <c r="H26" s="40"/>
      <c r="I26" s="41"/>
      <c r="J26" s="41"/>
      <c r="K26" s="40"/>
      <c r="L26" s="40"/>
      <c r="M26" s="41"/>
      <c r="N26" s="41"/>
    </row>
    <row r="27" spans="1:14" ht="13.5" customHeight="1">
      <c r="A27" s="7"/>
      <c r="B27" s="7"/>
      <c r="C27" s="26"/>
      <c r="D27" s="26"/>
      <c r="E27" s="27"/>
      <c r="F27" s="27"/>
      <c r="G27" s="27"/>
      <c r="H27" s="7"/>
      <c r="I27" s="27"/>
      <c r="J27" s="29"/>
      <c r="K27" s="7"/>
      <c r="L27" s="7"/>
      <c r="M27" s="7"/>
      <c r="N27" s="29"/>
    </row>
    <row r="28" spans="1:14" ht="12">
      <c r="A28" s="7"/>
      <c r="B28" s="11"/>
      <c r="C28" s="1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sheetProtection/>
  <mergeCells count="19">
    <mergeCell ref="N3:N4"/>
    <mergeCell ref="L3:L4"/>
    <mergeCell ref="A3:D4"/>
    <mergeCell ref="E3:E4"/>
    <mergeCell ref="F3:H3"/>
    <mergeCell ref="I3:K3"/>
    <mergeCell ref="M3:M4"/>
    <mergeCell ref="A26:D26"/>
    <mergeCell ref="E26:G26"/>
    <mergeCell ref="H26:J26"/>
    <mergeCell ref="K26:N26"/>
    <mergeCell ref="A25:D25"/>
    <mergeCell ref="E25:G25"/>
    <mergeCell ref="H25:J25"/>
    <mergeCell ref="K25:N25"/>
    <mergeCell ref="A5:B5"/>
    <mergeCell ref="A11:C11"/>
    <mergeCell ref="A20:C20"/>
    <mergeCell ref="J23:N23"/>
  </mergeCells>
  <printOptions/>
  <pageMargins left="0.7874015748031497" right="0.6299212598425197" top="0.7874015748031497" bottom="0.7874015748031497" header="0.5118110236220472" footer="0.5118110236220472"/>
  <pageSetup firstPageNumber="159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3" sqref="A3:D4"/>
    </sheetView>
  </sheetViews>
  <sheetFormatPr defaultColWidth="8.140625" defaultRowHeight="12"/>
  <cols>
    <col min="1" max="1" width="4.7109375" style="3" customWidth="1"/>
    <col min="2" max="2" width="2.421875" style="14" customWidth="1"/>
    <col min="3" max="3" width="3.7109375" style="14" customWidth="1"/>
    <col min="4" max="4" width="6.57421875" style="3" customWidth="1"/>
    <col min="5" max="5" width="8.7109375" style="3" customWidth="1"/>
    <col min="6" max="6" width="7.8515625" style="3" customWidth="1"/>
    <col min="7" max="7" width="6.8515625" style="3" customWidth="1"/>
    <col min="8" max="8" width="7.00390625" style="3" customWidth="1"/>
    <col min="9" max="9" width="6.8515625" style="3" customWidth="1"/>
    <col min="10" max="10" width="7.140625" style="3" customWidth="1"/>
    <col min="11" max="11" width="6.8515625" style="3" customWidth="1"/>
    <col min="12" max="12" width="7.28125" style="3" customWidth="1"/>
    <col min="13" max="13" width="10.00390625" style="3" bestFit="1" customWidth="1"/>
    <col min="14" max="14" width="8.7109375" style="3" bestFit="1" customWidth="1"/>
    <col min="15" max="16384" width="8.140625" style="3" customWidth="1"/>
  </cols>
  <sheetData>
    <row r="1" spans="1:14" s="14" customFormat="1" ht="24.75" customHeight="1">
      <c r="A1" s="16" t="s">
        <v>30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 thickBot="1">
      <c r="A2" s="18" t="s">
        <v>40</v>
      </c>
      <c r="B2" s="2"/>
      <c r="C2" s="2"/>
      <c r="D2" s="1"/>
      <c r="E2" s="15"/>
      <c r="F2" s="15"/>
      <c r="G2" s="15"/>
      <c r="H2" s="15"/>
      <c r="I2" s="15"/>
      <c r="J2" s="15"/>
      <c r="K2" s="15"/>
      <c r="L2" s="15"/>
      <c r="M2" s="80"/>
      <c r="N2" s="25" t="s">
        <v>39</v>
      </c>
    </row>
    <row r="3" spans="1:14" ht="19.5" customHeight="1">
      <c r="A3" s="53" t="s">
        <v>38</v>
      </c>
      <c r="B3" s="54"/>
      <c r="C3" s="54"/>
      <c r="D3" s="55"/>
      <c r="E3" s="59" t="s">
        <v>0</v>
      </c>
      <c r="F3" s="60" t="s">
        <v>1</v>
      </c>
      <c r="G3" s="61"/>
      <c r="H3" s="61"/>
      <c r="I3" s="60" t="s">
        <v>2</v>
      </c>
      <c r="J3" s="61"/>
      <c r="K3" s="62"/>
      <c r="L3" s="51" t="s">
        <v>17</v>
      </c>
      <c r="M3" s="59" t="s">
        <v>37</v>
      </c>
      <c r="N3" s="49" t="s">
        <v>4</v>
      </c>
    </row>
    <row r="4" spans="1:14" ht="19.5" customHeight="1">
      <c r="A4" s="56"/>
      <c r="B4" s="57"/>
      <c r="C4" s="57"/>
      <c r="D4" s="58"/>
      <c r="E4" s="52"/>
      <c r="F4" s="5" t="s">
        <v>5</v>
      </c>
      <c r="G4" s="5" t="s">
        <v>6</v>
      </c>
      <c r="H4" s="4" t="s">
        <v>7</v>
      </c>
      <c r="I4" s="5" t="s">
        <v>5</v>
      </c>
      <c r="J4" s="5" t="s">
        <v>6</v>
      </c>
      <c r="K4" s="6" t="s">
        <v>7</v>
      </c>
      <c r="L4" s="52"/>
      <c r="M4" s="52"/>
      <c r="N4" s="50"/>
    </row>
    <row r="5" spans="1:14" ht="19.5" customHeight="1">
      <c r="A5" s="79" t="s">
        <v>36</v>
      </c>
      <c r="B5" s="78"/>
      <c r="C5" s="78"/>
      <c r="D5" s="77"/>
      <c r="E5" s="76">
        <v>1336</v>
      </c>
      <c r="F5" s="74">
        <v>342</v>
      </c>
      <c r="G5" s="74">
        <v>36</v>
      </c>
      <c r="H5" s="74">
        <v>35</v>
      </c>
      <c r="I5" s="74">
        <v>67</v>
      </c>
      <c r="J5" s="74">
        <v>5</v>
      </c>
      <c r="K5" s="34">
        <v>0</v>
      </c>
      <c r="L5" s="75">
        <v>164</v>
      </c>
      <c r="M5" s="74">
        <v>76</v>
      </c>
      <c r="N5" s="74">
        <v>611</v>
      </c>
    </row>
    <row r="6" spans="1:14" ht="19.5" customHeight="1">
      <c r="A6" s="73" t="s">
        <v>35</v>
      </c>
      <c r="B6" s="72"/>
      <c r="C6" s="72"/>
      <c r="D6" s="71"/>
      <c r="E6" s="70">
        <v>4596</v>
      </c>
      <c r="F6" s="64">
        <v>1540</v>
      </c>
      <c r="G6" s="64">
        <v>85</v>
      </c>
      <c r="H6" s="64">
        <v>1103</v>
      </c>
      <c r="I6" s="64">
        <v>274</v>
      </c>
      <c r="J6" s="64">
        <v>27</v>
      </c>
      <c r="K6" s="34">
        <v>0</v>
      </c>
      <c r="L6" s="65">
        <v>171</v>
      </c>
      <c r="M6" s="64">
        <v>412</v>
      </c>
      <c r="N6" s="64">
        <v>984</v>
      </c>
    </row>
    <row r="7" spans="1:14" ht="19.5" customHeight="1">
      <c r="A7" s="73" t="s">
        <v>34</v>
      </c>
      <c r="B7" s="72"/>
      <c r="C7" s="72"/>
      <c r="D7" s="71"/>
      <c r="E7" s="70">
        <v>8512</v>
      </c>
      <c r="F7" s="64">
        <v>2022</v>
      </c>
      <c r="G7" s="64">
        <v>118</v>
      </c>
      <c r="H7" s="64">
        <v>91</v>
      </c>
      <c r="I7" s="64">
        <v>2215</v>
      </c>
      <c r="J7" s="64">
        <v>117</v>
      </c>
      <c r="K7" s="34">
        <v>402</v>
      </c>
      <c r="L7" s="65">
        <v>517</v>
      </c>
      <c r="M7" s="64">
        <v>416</v>
      </c>
      <c r="N7" s="64">
        <v>2614</v>
      </c>
    </row>
    <row r="8" spans="1:14" ht="19.5" customHeight="1" thickBot="1">
      <c r="A8" s="69" t="s">
        <v>33</v>
      </c>
      <c r="B8" s="68"/>
      <c r="C8" s="68"/>
      <c r="D8" s="67"/>
      <c r="E8" s="66">
        <v>4619</v>
      </c>
      <c r="F8" s="64">
        <v>1965</v>
      </c>
      <c r="G8" s="64">
        <v>41</v>
      </c>
      <c r="H8" s="64">
        <v>201</v>
      </c>
      <c r="I8" s="64">
        <v>623</v>
      </c>
      <c r="J8" s="64">
        <v>10</v>
      </c>
      <c r="K8" s="34">
        <v>0</v>
      </c>
      <c r="L8" s="65">
        <v>179</v>
      </c>
      <c r="M8" s="64">
        <v>653</v>
      </c>
      <c r="N8" s="64">
        <v>947</v>
      </c>
    </row>
    <row r="9" spans="1:14" ht="13.5" customHeight="1">
      <c r="A9" s="37"/>
      <c r="B9" s="37"/>
      <c r="C9" s="37"/>
      <c r="D9" s="37"/>
      <c r="E9" s="63"/>
      <c r="F9" s="63"/>
      <c r="G9" s="63"/>
      <c r="H9" s="63"/>
      <c r="I9" s="63"/>
      <c r="J9" s="38"/>
      <c r="K9" s="39"/>
      <c r="L9" s="39"/>
      <c r="M9" s="39"/>
      <c r="N9" s="38" t="s">
        <v>8</v>
      </c>
    </row>
    <row r="10" spans="1:14" ht="12">
      <c r="A10" s="7"/>
      <c r="B10" s="11"/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sheetProtection/>
  <mergeCells count="11">
    <mergeCell ref="I3:K3"/>
    <mergeCell ref="M3:M4"/>
    <mergeCell ref="N3:N4"/>
    <mergeCell ref="A5:D5"/>
    <mergeCell ref="A6:D6"/>
    <mergeCell ref="A8:D8"/>
    <mergeCell ref="A3:D4"/>
    <mergeCell ref="L3:L4"/>
    <mergeCell ref="A7:D7"/>
    <mergeCell ref="E3:E4"/>
    <mergeCell ref="F3:H3"/>
  </mergeCells>
  <printOptions/>
  <pageMargins left="0.7874015748031497" right="0.6299212598425197" top="0.7874015748031497" bottom="0.7874015748031497" header="0.5118110236220472" footer="0.5118110236220472"/>
  <pageSetup firstPageNumber="159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3" sqref="A3"/>
    </sheetView>
  </sheetViews>
  <sheetFormatPr defaultColWidth="8.140625" defaultRowHeight="12"/>
  <cols>
    <col min="1" max="1" width="4.7109375" style="3" customWidth="1"/>
    <col min="2" max="2" width="2.421875" style="14" customWidth="1"/>
    <col min="3" max="3" width="3.7109375" style="14" customWidth="1"/>
    <col min="4" max="4" width="6.57421875" style="3" customWidth="1"/>
    <col min="5" max="5" width="8.7109375" style="3" customWidth="1"/>
    <col min="6" max="6" width="7.8515625" style="3" customWidth="1"/>
    <col min="7" max="7" width="6.8515625" style="3" customWidth="1"/>
    <col min="8" max="8" width="7.00390625" style="3" customWidth="1"/>
    <col min="9" max="9" width="6.8515625" style="3" customWidth="1"/>
    <col min="10" max="10" width="7.140625" style="3" customWidth="1"/>
    <col min="11" max="11" width="6.8515625" style="3" customWidth="1"/>
    <col min="12" max="12" width="7.28125" style="3" customWidth="1"/>
    <col min="13" max="13" width="10.00390625" style="3" bestFit="1" customWidth="1"/>
    <col min="14" max="14" width="8.7109375" style="3" bestFit="1" customWidth="1"/>
    <col min="15" max="16384" width="8.140625" style="3" customWidth="1"/>
  </cols>
  <sheetData>
    <row r="1" spans="1:14" s="14" customFormat="1" ht="24.75" customHeight="1">
      <c r="A1" s="16" t="s">
        <v>30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 thickBot="1">
      <c r="A2" s="18" t="s">
        <v>44</v>
      </c>
      <c r="B2" s="91"/>
      <c r="C2" s="91"/>
      <c r="D2" s="90"/>
      <c r="E2" s="7"/>
      <c r="F2" s="7"/>
      <c r="G2" s="7"/>
      <c r="H2" s="7"/>
      <c r="I2" s="7"/>
      <c r="J2" s="7"/>
      <c r="K2" s="7"/>
      <c r="L2" s="7"/>
      <c r="M2" s="89"/>
      <c r="N2" s="25" t="s">
        <v>39</v>
      </c>
    </row>
    <row r="3" spans="1:14" ht="19.5" customHeight="1" thickBot="1">
      <c r="A3" s="88"/>
      <c r="B3" s="85"/>
      <c r="C3" s="85"/>
      <c r="D3" s="85"/>
      <c r="E3" s="87" t="s">
        <v>43</v>
      </c>
      <c r="F3" s="86">
        <v>32</v>
      </c>
      <c r="G3" s="85"/>
      <c r="H3" s="83" t="s">
        <v>42</v>
      </c>
      <c r="I3" s="83">
        <v>3037</v>
      </c>
      <c r="J3" s="84"/>
      <c r="K3" s="83"/>
      <c r="L3" s="83"/>
      <c r="M3" s="83"/>
      <c r="N3" s="82"/>
    </row>
    <row r="4" spans="1:14" s="7" customFormat="1" ht="13.5" customHeight="1">
      <c r="A4" s="81" t="s">
        <v>41</v>
      </c>
      <c r="B4" s="11"/>
      <c r="C4" s="11"/>
      <c r="D4" s="11"/>
      <c r="J4" s="30"/>
      <c r="K4" s="27"/>
      <c r="L4" s="27"/>
      <c r="M4" s="27"/>
      <c r="N4" s="30" t="s">
        <v>8</v>
      </c>
    </row>
  </sheetData>
  <sheetProtection/>
  <printOptions/>
  <pageMargins left="0.7874015748031497" right="0.6299212598425197" top="0.7874015748031497" bottom="0.7874015748031497" header="0.5118110236220472" footer="0.5118110236220472"/>
  <pageSetup firstPageNumber="159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2014-10-08T06:22:29Z</cp:lastPrinted>
  <dcterms:created xsi:type="dcterms:W3CDTF">2003-05-18T10:03:42Z</dcterms:created>
  <dcterms:modified xsi:type="dcterms:W3CDTF">2017-01-17T05:09:34Z</dcterms:modified>
  <cp:category/>
  <cp:version/>
  <cp:contentType/>
  <cp:contentStatus/>
</cp:coreProperties>
</file>