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30" windowHeight="7230" activeTab="0"/>
  </bookViews>
  <sheets>
    <sheet name="40" sheetId="1" r:id="rId1"/>
    <sheet name="Sheet3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<sst xmlns="http://schemas.openxmlformats.org/spreadsheetml/2006/main" count="46" uniqueCount="35">
  <si>
    <t>従  業  者  数 （人）</t>
  </si>
  <si>
    <t>区 　　　　　分</t>
  </si>
  <si>
    <t>総 数</t>
  </si>
  <si>
    <t>常用労働者</t>
  </si>
  <si>
    <t>総数</t>
  </si>
  <si>
    <t>食料品製造業</t>
  </si>
  <si>
    <t>飲料・たばこ・飼料製造業</t>
  </si>
  <si>
    <t>繊維工業</t>
  </si>
  <si>
    <t>木材・木製品製造業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</si>
  <si>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</si>
  <si>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</si>
  <si>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</si>
  <si>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</si>
  <si>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</si>
  <si>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</si>
  <si>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</si>
  <si>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</si>
  <si>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</si>
  <si>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</si>
  <si>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</si>
  <si>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</si>
  <si>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</si>
  <si>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</si>
  <si>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電子部品・デバイス製造業</t>
  </si>
  <si>
    <t>電気機械器具製造業</t>
  </si>
  <si>
    <t>情報通信機械器具製造業</t>
  </si>
  <si>
    <t>輸送用機械器具製造業</t>
  </si>
  <si>
    <t>その他の製造業</t>
  </si>
  <si>
    <t>X</t>
  </si>
  <si>
    <t>現 金 給 与　総額（万円）</t>
  </si>
  <si>
    <t>原材料使用額等（万円）</t>
  </si>
  <si>
    <t>個人事業主及び無給家族従業者</t>
  </si>
  <si>
    <t>資料：平成22年工業統計調査</t>
  </si>
  <si>
    <t>（注）従業者4人以上の事業所の集計値である。</t>
  </si>
  <si>
    <t xml:space="preserve">40　　産業（中分類）別従業者数及び現金給与総額・原材料使用額等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</si>
</sst>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HGPｺﾞｼｯｸE"/>
      <family val="3"/>
    </font>
    <font>
      <sz val="10"/>
      <name val="ＭＳ Ｐ明朝"/>
      <family val="1"/>
    </font>
    <font>
      <sz val="9"/>
      <name val="ＭＳ Ｐ明朝"/>
      <family val="1"/>
    </font>
    <font>
      <sz val="9"/>
      <name val="ＭＳ ゴシック"/>
      <family val="3"/>
    </font>
    <font>
      <sz val="10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8"/>
      </left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8"/>
      </left>
      <right style="thin"/>
      <top style="medium"/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>
      <alignment/>
      <protection/>
    </xf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1" fontId="2" fillId="0" borderId="0" xfId="60" applyNumberFormat="1" applyFont="1" applyFill="1" applyBorder="1" applyAlignment="1">
      <alignment vertical="center"/>
      <protection/>
    </xf>
    <xf numFmtId="41" fontId="2" fillId="0" borderId="0" xfId="48" applyNumberFormat="1" applyFont="1" applyFill="1" applyBorder="1" applyAlignment="1">
      <alignment vertical="center"/>
    </xf>
    <xf numFmtId="41" fontId="2" fillId="0" borderId="0" xfId="60" applyNumberFormat="1" applyFont="1" applyFill="1" applyBorder="1" applyAlignment="1">
      <alignment horizontal="right" vertical="center"/>
      <protection/>
    </xf>
    <xf numFmtId="41" fontId="2" fillId="0" borderId="10" xfId="60" applyNumberFormat="1" applyFont="1" applyFill="1" applyBorder="1" applyAlignment="1">
      <alignment vertical="center"/>
      <protection/>
    </xf>
    <xf numFmtId="41" fontId="2" fillId="0" borderId="10" xfId="48" applyNumberFormat="1" applyFont="1" applyFill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41" fontId="7" fillId="0" borderId="0" xfId="0" applyNumberFormat="1" applyFont="1" applyAlignment="1">
      <alignment vertical="center"/>
    </xf>
    <xf numFmtId="41" fontId="2" fillId="0" borderId="0" xfId="48" applyNumberFormat="1" applyFont="1" applyAlignment="1">
      <alignment vertical="center"/>
    </xf>
    <xf numFmtId="41" fontId="2" fillId="0" borderId="0" xfId="60" applyNumberFormat="1" applyFont="1" applyBorder="1" applyAlignment="1">
      <alignment vertical="center"/>
      <protection/>
    </xf>
    <xf numFmtId="41" fontId="4" fillId="0" borderId="0" xfId="0" applyNumberFormat="1" applyFont="1" applyAlignment="1" quotePrefix="1">
      <alignment horizontal="right" vertical="center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5" fillId="0" borderId="11" xfId="0" applyNumberFormat="1" applyFont="1" applyBorder="1" applyAlignment="1">
      <alignment horizontal="center" vertical="center" wrapText="1" shrinkToFit="1"/>
    </xf>
    <xf numFmtId="0" fontId="4" fillId="0" borderId="12" xfId="48" applyNumberFormat="1" applyFont="1" applyBorder="1" applyAlignment="1">
      <alignment vertical="center"/>
    </xf>
    <xf numFmtId="0" fontId="4" fillId="0" borderId="12" xfId="48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vertical="center"/>
    </xf>
    <xf numFmtId="0" fontId="4" fillId="0" borderId="13" xfId="48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distributed" vertical="center"/>
    </xf>
    <xf numFmtId="0" fontId="4" fillId="0" borderId="10" xfId="0" applyNumberFormat="1" applyFont="1" applyBorder="1" applyAlignment="1">
      <alignment horizontal="distributed" vertical="center"/>
    </xf>
    <xf numFmtId="0" fontId="4" fillId="0" borderId="15" xfId="0" applyNumberFormat="1" applyFont="1" applyBorder="1" applyAlignment="1">
      <alignment horizontal="distributed" vertical="center"/>
    </xf>
    <xf numFmtId="0" fontId="4" fillId="0" borderId="14" xfId="0" applyNumberFormat="1" applyFont="1" applyFill="1" applyBorder="1" applyAlignment="1">
      <alignment horizontal="distributed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distributed" vertical="center"/>
    </xf>
    <xf numFmtId="0" fontId="4" fillId="0" borderId="19" xfId="0" applyNumberFormat="1" applyFont="1" applyBorder="1" applyAlignment="1">
      <alignment horizontal="distributed" vertical="center"/>
    </xf>
    <xf numFmtId="0" fontId="2" fillId="0" borderId="20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43修正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F33" sqref="F33"/>
    </sheetView>
  </sheetViews>
  <sheetFormatPr defaultColWidth="9.00390625" defaultRowHeight="13.5"/>
  <cols>
    <col min="1" max="2" width="11.375" style="0" customWidth="1"/>
    <col min="3" max="3" width="10.625" style="0" customWidth="1"/>
    <col min="4" max="4" width="10.75390625" style="0" customWidth="1"/>
    <col min="5" max="5" width="12.625" style="0" customWidth="1"/>
    <col min="6" max="7" width="13.125" style="0" customWidth="1"/>
  </cols>
  <sheetData>
    <row r="1" spans="1:5" ht="17.25">
      <c r="A1" s="6" t="s">
        <v>34</v>
      </c>
      <c r="B1" s="6"/>
      <c r="C1" s="6"/>
      <c r="D1" s="6"/>
      <c r="E1" s="6"/>
    </row>
    <row r="2" spans="1:5" ht="9.75" customHeight="1" thickBot="1">
      <c r="A2" s="6"/>
      <c r="B2" s="6"/>
      <c r="C2" s="6"/>
      <c r="D2" s="6"/>
      <c r="E2" s="6"/>
    </row>
    <row r="3" spans="1:9" ht="12" customHeight="1">
      <c r="A3" s="23" t="s">
        <v>1</v>
      </c>
      <c r="B3" s="24"/>
      <c r="C3" s="15"/>
      <c r="D3" s="16" t="s">
        <v>0</v>
      </c>
      <c r="E3" s="17"/>
      <c r="F3" s="29" t="s">
        <v>29</v>
      </c>
      <c r="G3" s="31" t="s">
        <v>30</v>
      </c>
      <c r="I3" s="12"/>
    </row>
    <row r="4" spans="1:9" ht="22.5">
      <c r="A4" s="25"/>
      <c r="B4" s="26"/>
      <c r="C4" s="18" t="s">
        <v>2</v>
      </c>
      <c r="D4" s="18" t="s">
        <v>3</v>
      </c>
      <c r="E4" s="14" t="s">
        <v>31</v>
      </c>
      <c r="F4" s="30"/>
      <c r="G4" s="32"/>
      <c r="I4" s="12"/>
    </row>
    <row r="5" spans="1:7" ht="13.5">
      <c r="A5" s="27" t="s">
        <v>4</v>
      </c>
      <c r="B5" s="28"/>
      <c r="C5" s="2">
        <f aca="true" t="shared" si="0" ref="C5:C28">+D5+E5</f>
        <v>11866</v>
      </c>
      <c r="D5" s="2">
        <f>SUM(D6:D28)</f>
        <v>11823</v>
      </c>
      <c r="E5" s="2">
        <f>SUM(E6:E28)</f>
        <v>43</v>
      </c>
      <c r="F5" s="2">
        <v>6579207</v>
      </c>
      <c r="G5" s="2">
        <v>18721584</v>
      </c>
    </row>
    <row r="6" spans="1:7" ht="13.5">
      <c r="A6" s="19" t="s">
        <v>5</v>
      </c>
      <c r="B6" s="19"/>
      <c r="C6" s="2">
        <f t="shared" si="0"/>
        <v>998</v>
      </c>
      <c r="D6" s="2">
        <v>991</v>
      </c>
      <c r="E6" s="1">
        <v>7</v>
      </c>
      <c r="F6" s="1">
        <v>259069</v>
      </c>
      <c r="G6" s="1">
        <v>985862</v>
      </c>
    </row>
    <row r="7" spans="1:7" ht="13.5">
      <c r="A7" s="19" t="s">
        <v>6</v>
      </c>
      <c r="B7" s="19"/>
      <c r="C7" s="2">
        <f t="shared" si="0"/>
        <v>107</v>
      </c>
      <c r="D7" s="2">
        <v>107</v>
      </c>
      <c r="E7" s="1">
        <v>0</v>
      </c>
      <c r="F7" s="1">
        <v>25256</v>
      </c>
      <c r="G7" s="1">
        <v>79964</v>
      </c>
    </row>
    <row r="8" spans="1:7" ht="13.5">
      <c r="A8" s="19" t="s">
        <v>7</v>
      </c>
      <c r="B8" s="19"/>
      <c r="C8" s="2">
        <f t="shared" si="0"/>
        <v>508</v>
      </c>
      <c r="D8" s="2">
        <v>505</v>
      </c>
      <c r="E8" s="1">
        <v>3</v>
      </c>
      <c r="F8" s="1">
        <v>208768</v>
      </c>
      <c r="G8" s="1">
        <v>511763</v>
      </c>
    </row>
    <row r="9" spans="1:7" ht="13.5">
      <c r="A9" s="19" t="s">
        <v>8</v>
      </c>
      <c r="B9" s="19"/>
      <c r="C9" s="2">
        <f t="shared" si="0"/>
        <v>35</v>
      </c>
      <c r="D9" s="2">
        <v>34</v>
      </c>
      <c r="E9" s="1">
        <v>1</v>
      </c>
      <c r="F9" s="1">
        <v>8790</v>
      </c>
      <c r="G9" s="1">
        <v>19489</v>
      </c>
    </row>
    <row r="10" spans="1:7" ht="13.5">
      <c r="A10" s="19" t="s">
        <v>9</v>
      </c>
      <c r="B10" s="19"/>
      <c r="C10" s="2">
        <f t="shared" si="0"/>
        <v>85</v>
      </c>
      <c r="D10" s="2">
        <v>79</v>
      </c>
      <c r="E10" s="1">
        <v>6</v>
      </c>
      <c r="F10" s="1">
        <v>30472</v>
      </c>
      <c r="G10" s="1">
        <v>42246</v>
      </c>
    </row>
    <row r="11" spans="1:7" ht="13.5">
      <c r="A11" s="19" t="s">
        <v>10</v>
      </c>
      <c r="B11" s="19"/>
      <c r="C11" s="2">
        <f t="shared" si="0"/>
        <v>359</v>
      </c>
      <c r="D11" s="2">
        <v>357</v>
      </c>
      <c r="E11" s="1">
        <v>2</v>
      </c>
      <c r="F11" s="1">
        <v>172648</v>
      </c>
      <c r="G11" s="1">
        <v>859841</v>
      </c>
    </row>
    <row r="12" spans="1:7" ht="13.5">
      <c r="A12" s="19" t="s">
        <v>11</v>
      </c>
      <c r="B12" s="19"/>
      <c r="C12" s="2">
        <f t="shared" si="0"/>
        <v>242</v>
      </c>
      <c r="D12" s="2">
        <v>238</v>
      </c>
      <c r="E12" s="1">
        <v>4</v>
      </c>
      <c r="F12" s="1">
        <v>83041</v>
      </c>
      <c r="G12" s="1">
        <v>225491</v>
      </c>
    </row>
    <row r="13" spans="1:7" ht="13.5">
      <c r="A13" s="19" t="s">
        <v>12</v>
      </c>
      <c r="B13" s="19"/>
      <c r="C13" s="2">
        <f t="shared" si="0"/>
        <v>43</v>
      </c>
      <c r="D13" s="2">
        <v>43</v>
      </c>
      <c r="E13" s="1">
        <v>0</v>
      </c>
      <c r="F13" s="3" t="s">
        <v>28</v>
      </c>
      <c r="G13" s="3" t="s">
        <v>28</v>
      </c>
    </row>
    <row r="14" spans="1:7" ht="13.5">
      <c r="A14" s="19" t="s">
        <v>13</v>
      </c>
      <c r="B14" s="19"/>
      <c r="C14" s="2">
        <f t="shared" si="0"/>
        <v>35</v>
      </c>
      <c r="D14" s="2">
        <v>35</v>
      </c>
      <c r="E14" s="1">
        <v>0</v>
      </c>
      <c r="F14" s="3" t="s">
        <v>28</v>
      </c>
      <c r="G14" s="3" t="s">
        <v>28</v>
      </c>
    </row>
    <row r="15" spans="1:7" ht="13.5">
      <c r="A15" s="19" t="s">
        <v>14</v>
      </c>
      <c r="B15" s="19"/>
      <c r="C15" s="2">
        <f t="shared" si="0"/>
        <v>1648</v>
      </c>
      <c r="D15" s="2">
        <v>1644</v>
      </c>
      <c r="E15" s="1">
        <v>4</v>
      </c>
      <c r="F15" s="1">
        <v>887221</v>
      </c>
      <c r="G15" s="1">
        <v>2767449</v>
      </c>
    </row>
    <row r="16" spans="1:7" ht="13.5">
      <c r="A16" s="22" t="s">
        <v>15</v>
      </c>
      <c r="B16" s="22"/>
      <c r="C16" s="2">
        <f t="shared" si="0"/>
        <v>84</v>
      </c>
      <c r="D16" s="2">
        <v>84</v>
      </c>
      <c r="E16" s="1">
        <v>0</v>
      </c>
      <c r="F16" s="3" t="s">
        <v>28</v>
      </c>
      <c r="G16" s="3" t="s">
        <v>28</v>
      </c>
    </row>
    <row r="17" spans="1:7" ht="13.5">
      <c r="A17" s="22" t="s">
        <v>16</v>
      </c>
      <c r="B17" s="22"/>
      <c r="C17" s="2">
        <f t="shared" si="0"/>
        <v>788</v>
      </c>
      <c r="D17" s="2">
        <v>780</v>
      </c>
      <c r="E17" s="1">
        <v>8</v>
      </c>
      <c r="F17" s="1">
        <v>602592</v>
      </c>
      <c r="G17" s="1">
        <v>1959438</v>
      </c>
    </row>
    <row r="18" spans="1:7" ht="13.5">
      <c r="A18" s="22" t="s">
        <v>17</v>
      </c>
      <c r="B18" s="22"/>
      <c r="C18" s="2">
        <f t="shared" si="0"/>
        <v>100</v>
      </c>
      <c r="D18" s="2">
        <v>100</v>
      </c>
      <c r="E18" s="1">
        <v>0</v>
      </c>
      <c r="F18" s="3" t="s">
        <v>28</v>
      </c>
      <c r="G18" s="3" t="s">
        <v>28</v>
      </c>
    </row>
    <row r="19" spans="1:7" ht="13.5">
      <c r="A19" s="22" t="s">
        <v>18</v>
      </c>
      <c r="B19" s="22"/>
      <c r="C19" s="2">
        <f t="shared" si="0"/>
        <v>28</v>
      </c>
      <c r="D19" s="9">
        <v>28</v>
      </c>
      <c r="E19" s="10">
        <v>0</v>
      </c>
      <c r="F19" s="3" t="s">
        <v>28</v>
      </c>
      <c r="G19" s="3" t="s">
        <v>28</v>
      </c>
    </row>
    <row r="20" spans="1:7" ht="13.5">
      <c r="A20" s="19" t="s">
        <v>19</v>
      </c>
      <c r="B20" s="19"/>
      <c r="C20" s="2">
        <f t="shared" si="0"/>
        <v>261</v>
      </c>
      <c r="D20" s="2">
        <v>259</v>
      </c>
      <c r="E20" s="1">
        <v>2</v>
      </c>
      <c r="F20" s="1">
        <v>91269</v>
      </c>
      <c r="G20" s="1">
        <v>157939</v>
      </c>
    </row>
    <row r="21" spans="1:7" ht="13.5">
      <c r="A21" s="19" t="s">
        <v>20</v>
      </c>
      <c r="B21" s="19"/>
      <c r="C21" s="2">
        <f t="shared" si="0"/>
        <v>851</v>
      </c>
      <c r="D21" s="2">
        <v>851</v>
      </c>
      <c r="E21" s="1">
        <v>0</v>
      </c>
      <c r="F21" s="1">
        <v>520430</v>
      </c>
      <c r="G21" s="1">
        <v>2478733</v>
      </c>
    </row>
    <row r="22" spans="1:7" ht="13.5">
      <c r="A22" s="19" t="s">
        <v>21</v>
      </c>
      <c r="B22" s="19"/>
      <c r="C22" s="2">
        <f t="shared" si="0"/>
        <v>1338</v>
      </c>
      <c r="D22" s="2">
        <v>1336</v>
      </c>
      <c r="E22" s="1">
        <v>2</v>
      </c>
      <c r="F22" s="1">
        <v>1218189</v>
      </c>
      <c r="G22" s="1">
        <v>2741954</v>
      </c>
    </row>
    <row r="23" spans="1:7" ht="13.5">
      <c r="A23" s="19" t="s">
        <v>22</v>
      </c>
      <c r="B23" s="19"/>
      <c r="C23" s="2">
        <f t="shared" si="0"/>
        <v>324</v>
      </c>
      <c r="D23" s="2">
        <v>324</v>
      </c>
      <c r="E23" s="10">
        <v>0</v>
      </c>
      <c r="F23" s="1">
        <v>121990</v>
      </c>
      <c r="G23" s="1">
        <v>379056</v>
      </c>
    </row>
    <row r="24" spans="1:7" ht="13.5">
      <c r="A24" s="19" t="s">
        <v>23</v>
      </c>
      <c r="B24" s="19"/>
      <c r="C24" s="2">
        <f t="shared" si="0"/>
        <v>2743</v>
      </c>
      <c r="D24" s="2">
        <v>2743</v>
      </c>
      <c r="E24" s="1">
        <v>0</v>
      </c>
      <c r="F24" s="1">
        <v>1736297</v>
      </c>
      <c r="G24" s="1">
        <v>3881259</v>
      </c>
    </row>
    <row r="25" spans="1:7" ht="13.5">
      <c r="A25" s="19" t="s">
        <v>24</v>
      </c>
      <c r="B25" s="19"/>
      <c r="C25" s="2">
        <f t="shared" si="0"/>
        <v>913</v>
      </c>
      <c r="D25" s="2">
        <v>910</v>
      </c>
      <c r="E25" s="1">
        <v>3</v>
      </c>
      <c r="F25" s="1">
        <v>267303</v>
      </c>
      <c r="G25" s="1">
        <v>692515</v>
      </c>
    </row>
    <row r="26" spans="1:7" ht="13.5">
      <c r="A26" s="19" t="s">
        <v>25</v>
      </c>
      <c r="B26" s="19"/>
      <c r="C26" s="2">
        <f t="shared" si="0"/>
        <v>30</v>
      </c>
      <c r="D26" s="2">
        <v>30</v>
      </c>
      <c r="E26" s="1">
        <v>0</v>
      </c>
      <c r="F26" s="3" t="s">
        <v>28</v>
      </c>
      <c r="G26" s="3" t="s">
        <v>28</v>
      </c>
    </row>
    <row r="27" spans="1:7" ht="13.5">
      <c r="A27" s="19" t="s">
        <v>26</v>
      </c>
      <c r="B27" s="19"/>
      <c r="C27" s="2">
        <f t="shared" si="0"/>
        <v>232</v>
      </c>
      <c r="D27" s="2">
        <v>232</v>
      </c>
      <c r="E27" s="1">
        <v>0</v>
      </c>
      <c r="F27" s="1">
        <v>113794</v>
      </c>
      <c r="G27" s="1">
        <v>315076</v>
      </c>
    </row>
    <row r="28" spans="1:15" ht="14.25" thickBot="1">
      <c r="A28" s="20" t="s">
        <v>27</v>
      </c>
      <c r="B28" s="21"/>
      <c r="C28" s="5">
        <f t="shared" si="0"/>
        <v>114</v>
      </c>
      <c r="D28" s="5">
        <v>113</v>
      </c>
      <c r="E28" s="4">
        <v>1</v>
      </c>
      <c r="F28" s="4">
        <v>37712</v>
      </c>
      <c r="G28" s="4">
        <v>89693</v>
      </c>
      <c r="O28" s="13"/>
    </row>
    <row r="29" spans="1:7" ht="13.5">
      <c r="A29" s="7" t="s">
        <v>33</v>
      </c>
      <c r="B29" s="7"/>
      <c r="C29" s="7"/>
      <c r="D29" s="8"/>
      <c r="E29" s="8"/>
      <c r="G29" s="11" t="s">
        <v>32</v>
      </c>
    </row>
  </sheetData>
  <sheetProtection/>
  <mergeCells count="27">
    <mergeCell ref="F3:F4"/>
    <mergeCell ref="G3:G4"/>
    <mergeCell ref="A3:B4"/>
    <mergeCell ref="A7:B7"/>
    <mergeCell ref="A8:B8"/>
    <mergeCell ref="A9:B9"/>
    <mergeCell ref="A16:B16"/>
    <mergeCell ref="A17:B17"/>
    <mergeCell ref="A12:B12"/>
    <mergeCell ref="A14:B14"/>
    <mergeCell ref="A15:B15"/>
    <mergeCell ref="A5:B5"/>
    <mergeCell ref="A6:B6"/>
    <mergeCell ref="A28:B28"/>
    <mergeCell ref="A10:B10"/>
    <mergeCell ref="A11:B11"/>
    <mergeCell ref="A13:B13"/>
    <mergeCell ref="A19:B19"/>
    <mergeCell ref="A20:B20"/>
    <mergeCell ref="A21:B21"/>
    <mergeCell ref="A18:B18"/>
    <mergeCell ref="A25:B25"/>
    <mergeCell ref="A26:B26"/>
    <mergeCell ref="A27:B27"/>
    <mergeCell ref="A23:B23"/>
    <mergeCell ref="A24:B24"/>
    <mergeCell ref="A22:B22"/>
  </mergeCells>
  <printOptions/>
  <pageMargins left="0.7874015748031497" right="0.7874015748031497" top="0.7874015748031497" bottom="0.7874015748031497" header="0.5118110236220472" footer="0.5118110236220472"/>
  <pageSetup firstPageNumber="59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北村　尚代</dc:creator>
  <cp:keywords/>
  <dc:description/>
  <cp:lastModifiedBy>大津市役所</cp:lastModifiedBy>
  <cp:lastPrinted>2012-05-23T06:42:34Z</cp:lastPrinted>
  <dcterms:created xsi:type="dcterms:W3CDTF">1997-01-08T22:48:59Z</dcterms:created>
  <dcterms:modified xsi:type="dcterms:W3CDTF">2013-05-08T07:31:02Z</dcterms:modified>
  <cp:category/>
  <cp:version/>
  <cp:contentType/>
  <cp:contentStatus/>
</cp:coreProperties>
</file>