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960" windowWidth="18675" windowHeight="6990"/>
  </bookViews>
  <sheets>
    <sheet name="Ｅ－5" sheetId="1" r:id="rId1"/>
  </sheets>
  <calcPr calcId="145621"/>
</workbook>
</file>

<file path=xl/calcChain.xml><?xml version="1.0" encoding="utf-8"?>
<calcChain xmlns="http://schemas.openxmlformats.org/spreadsheetml/2006/main">
  <c r="G7" i="1" l="1"/>
  <c r="J7" i="1"/>
  <c r="V9" i="1"/>
  <c r="V11" i="1"/>
  <c r="V12" i="1"/>
  <c r="V13" i="1"/>
  <c r="V14" i="1"/>
  <c r="V17" i="1"/>
  <c r="V18" i="1"/>
  <c r="V19" i="1"/>
  <c r="V20" i="1"/>
  <c r="V22" i="1"/>
  <c r="V23" i="1"/>
  <c r="V24" i="1"/>
  <c r="V25" i="1"/>
  <c r="V26" i="1"/>
  <c r="V27" i="1"/>
  <c r="V28" i="1"/>
  <c r="V29" i="1"/>
  <c r="V31" i="1"/>
  <c r="V32" i="1"/>
  <c r="V33" i="1"/>
  <c r="V34" i="1"/>
  <c r="V35" i="1"/>
  <c r="V36" i="1"/>
  <c r="V37" i="1"/>
  <c r="V38" i="1"/>
  <c r="V39" i="1"/>
</calcChain>
</file>

<file path=xl/sharedStrings.xml><?xml version="1.0" encoding="utf-8"?>
<sst xmlns="http://schemas.openxmlformats.org/spreadsheetml/2006/main" count="66" uniqueCount="46">
  <si>
    <t>　注）従業者4人以上の事業所の集計値である。</t>
    <rPh sb="1" eb="2">
      <t>チュウ</t>
    </rPh>
    <rPh sb="3" eb="6">
      <t>ジュウギョウシャ</t>
    </rPh>
    <rPh sb="7" eb="10">
      <t>ニンイジョウ</t>
    </rPh>
    <rPh sb="11" eb="14">
      <t>ジギョウショ</t>
    </rPh>
    <rPh sb="15" eb="17">
      <t>シュウケイ</t>
    </rPh>
    <rPh sb="17" eb="18">
      <t>チ</t>
    </rPh>
    <phoneticPr fontId="6"/>
  </si>
  <si>
    <t>資料 : 経済産業省「工業統計調査結果報告」</t>
    <rPh sb="0" eb="2">
      <t>シリョウ</t>
    </rPh>
    <rPh sb="5" eb="7">
      <t>ケイザイ</t>
    </rPh>
    <rPh sb="7" eb="10">
      <t>サンギョウショウ</t>
    </rPh>
    <rPh sb="11" eb="13">
      <t>コウギョウ</t>
    </rPh>
    <rPh sb="13" eb="15">
      <t>トウケイ</t>
    </rPh>
    <rPh sb="15" eb="17">
      <t>チョウサ</t>
    </rPh>
    <rPh sb="17" eb="19">
      <t>ケッカ</t>
    </rPh>
    <rPh sb="19" eb="21">
      <t>ホウコク</t>
    </rPh>
    <phoneticPr fontId="6"/>
  </si>
  <si>
    <t>瀬田北</t>
    <rPh sb="0" eb="2">
      <t>セタ</t>
    </rPh>
    <rPh sb="2" eb="3">
      <t>キタ</t>
    </rPh>
    <phoneticPr fontId="6"/>
  </si>
  <si>
    <t>瀬田東</t>
    <rPh sb="0" eb="2">
      <t>セタ</t>
    </rPh>
    <rPh sb="2" eb="3">
      <t>ヒガシ</t>
    </rPh>
    <phoneticPr fontId="6"/>
  </si>
  <si>
    <t>瀬田南</t>
    <rPh sb="0" eb="2">
      <t>セタ</t>
    </rPh>
    <rPh sb="2" eb="3">
      <t>ミナミ</t>
    </rPh>
    <phoneticPr fontId="6"/>
  </si>
  <si>
    <t>瀬田</t>
    <rPh sb="0" eb="2">
      <t>セタ</t>
    </rPh>
    <phoneticPr fontId="6"/>
  </si>
  <si>
    <t>青山</t>
    <rPh sb="0" eb="2">
      <t>アオヤマ</t>
    </rPh>
    <phoneticPr fontId="6"/>
  </si>
  <si>
    <t>上田上</t>
    <rPh sb="0" eb="1">
      <t>カミ</t>
    </rPh>
    <rPh sb="1" eb="3">
      <t>タガミ</t>
    </rPh>
    <phoneticPr fontId="6"/>
  </si>
  <si>
    <t>田上</t>
    <rPh sb="0" eb="2">
      <t>タガミ</t>
    </rPh>
    <phoneticPr fontId="6"/>
  </si>
  <si>
    <t>大石</t>
    <rPh sb="0" eb="2">
      <t>オオイシ</t>
    </rPh>
    <phoneticPr fontId="6"/>
  </si>
  <si>
    <t>南郷</t>
    <rPh sb="0" eb="2">
      <t>ナンゴウ</t>
    </rPh>
    <phoneticPr fontId="6"/>
  </si>
  <si>
    <t>X</t>
  </si>
  <si>
    <t>石山</t>
    <rPh sb="0" eb="2">
      <t>イシヤマ</t>
    </rPh>
    <phoneticPr fontId="6"/>
  </si>
  <si>
    <t>晴嵐</t>
    <rPh sb="0" eb="2">
      <t>セイラン</t>
    </rPh>
    <phoneticPr fontId="6"/>
  </si>
  <si>
    <t>富士見</t>
    <rPh sb="0" eb="3">
      <t>フジミ</t>
    </rPh>
    <phoneticPr fontId="6"/>
  </si>
  <si>
    <t>膳所</t>
    <rPh sb="0" eb="2">
      <t>ゼゼ</t>
    </rPh>
    <phoneticPr fontId="6"/>
  </si>
  <si>
    <t>平野</t>
    <rPh sb="0" eb="2">
      <t>ヒラノ</t>
    </rPh>
    <phoneticPr fontId="6"/>
  </si>
  <si>
    <t>中央</t>
    <rPh sb="0" eb="2">
      <t>チュウオウ</t>
    </rPh>
    <phoneticPr fontId="6"/>
  </si>
  <si>
    <t>逢坂</t>
    <rPh sb="0" eb="2">
      <t>オウサカ</t>
    </rPh>
    <phoneticPr fontId="6"/>
  </si>
  <si>
    <t>長等</t>
    <rPh sb="0" eb="1">
      <t>ナガ</t>
    </rPh>
    <rPh sb="1" eb="2">
      <t>ラ</t>
    </rPh>
    <phoneticPr fontId="6"/>
  </si>
  <si>
    <t>藤尾</t>
    <rPh sb="0" eb="2">
      <t>フジオ</t>
    </rPh>
    <phoneticPr fontId="6"/>
  </si>
  <si>
    <t>滋賀</t>
    <rPh sb="0" eb="2">
      <t>シガ</t>
    </rPh>
    <phoneticPr fontId="6"/>
  </si>
  <si>
    <t>唐崎</t>
    <rPh sb="0" eb="2">
      <t>カラサキ</t>
    </rPh>
    <phoneticPr fontId="6"/>
  </si>
  <si>
    <t>下阪本</t>
    <rPh sb="0" eb="1">
      <t>シモ</t>
    </rPh>
    <rPh sb="1" eb="3">
      <t>サカモト</t>
    </rPh>
    <phoneticPr fontId="6"/>
  </si>
  <si>
    <t>坂本</t>
    <rPh sb="0" eb="2">
      <t>サカモト</t>
    </rPh>
    <phoneticPr fontId="6"/>
  </si>
  <si>
    <t>雄琴</t>
    <rPh sb="0" eb="2">
      <t>オゴト</t>
    </rPh>
    <phoneticPr fontId="6"/>
  </si>
  <si>
    <t>仰木の里東</t>
    <rPh sb="0" eb="1">
      <t>ギョウ</t>
    </rPh>
    <rPh sb="1" eb="2">
      <t>キ</t>
    </rPh>
    <rPh sb="3" eb="4">
      <t>サト</t>
    </rPh>
    <rPh sb="4" eb="5">
      <t>ヒガシ</t>
    </rPh>
    <phoneticPr fontId="6"/>
  </si>
  <si>
    <t>仰木</t>
    <rPh sb="0" eb="1">
      <t>ギョウ</t>
    </rPh>
    <rPh sb="1" eb="2">
      <t>キ</t>
    </rPh>
    <phoneticPr fontId="6"/>
  </si>
  <si>
    <t>堅田</t>
    <rPh sb="0" eb="2">
      <t>カタタ</t>
    </rPh>
    <phoneticPr fontId="6"/>
  </si>
  <si>
    <t>真野</t>
    <rPh sb="0" eb="2">
      <t>マノ</t>
    </rPh>
    <phoneticPr fontId="6"/>
  </si>
  <si>
    <t>伊香立</t>
    <rPh sb="0" eb="2">
      <t>イカ</t>
    </rPh>
    <rPh sb="2" eb="3">
      <t>リツ</t>
    </rPh>
    <phoneticPr fontId="6"/>
  </si>
  <si>
    <t>和邇</t>
    <rPh sb="0" eb="2">
      <t>ワニ</t>
    </rPh>
    <phoneticPr fontId="6"/>
  </si>
  <si>
    <t>木戸</t>
    <rPh sb="0" eb="2">
      <t>キド</t>
    </rPh>
    <phoneticPr fontId="6"/>
  </si>
  <si>
    <t>小松</t>
    <rPh sb="0" eb="2">
      <t>コマツ</t>
    </rPh>
    <phoneticPr fontId="6"/>
  </si>
  <si>
    <t>総　　数</t>
    <rPh sb="0" eb="1">
      <t>フサ</t>
    </rPh>
    <rPh sb="3" eb="4">
      <t>スウ</t>
    </rPh>
    <phoneticPr fontId="6"/>
  </si>
  <si>
    <t>その他
収入額</t>
    <rPh sb="2" eb="3">
      <t>タ</t>
    </rPh>
    <rPh sb="4" eb="6">
      <t>シュウニュウ</t>
    </rPh>
    <rPh sb="6" eb="7">
      <t>ガク</t>
    </rPh>
    <phoneticPr fontId="6"/>
  </si>
  <si>
    <t>加工賃
収入額</t>
    <rPh sb="0" eb="3">
      <t>カコウチン</t>
    </rPh>
    <rPh sb="4" eb="6">
      <t>シュウニュウ</t>
    </rPh>
    <rPh sb="6" eb="7">
      <t>ガク</t>
    </rPh>
    <phoneticPr fontId="6"/>
  </si>
  <si>
    <t>製造品
出荷額</t>
    <rPh sb="0" eb="3">
      <t>セイゾウヒン</t>
    </rPh>
    <rPh sb="4" eb="6">
      <t>シュッカ</t>
    </rPh>
    <rPh sb="6" eb="7">
      <t>ガク</t>
    </rPh>
    <phoneticPr fontId="6"/>
  </si>
  <si>
    <t>総　　額</t>
    <rPh sb="0" eb="1">
      <t>フサ</t>
    </rPh>
    <rPh sb="3" eb="4">
      <t>ガク</t>
    </rPh>
    <phoneticPr fontId="6"/>
  </si>
  <si>
    <t>製造品出荷額等(万円)</t>
    <rPh sb="0" eb="3">
      <t>セイゾウヒン</t>
    </rPh>
    <rPh sb="3" eb="5">
      <t>シュッカ</t>
    </rPh>
    <rPh sb="5" eb="7">
      <t>ガクトウ</t>
    </rPh>
    <rPh sb="8" eb="10">
      <t>マンエン</t>
    </rPh>
    <phoneticPr fontId="6"/>
  </si>
  <si>
    <t>原材料
使用額等
(万円)</t>
    <rPh sb="0" eb="3">
      <t>ゲンザイリョウ</t>
    </rPh>
    <rPh sb="4" eb="6">
      <t>シヨウ</t>
    </rPh>
    <rPh sb="6" eb="8">
      <t>ガクトウ</t>
    </rPh>
    <rPh sb="10" eb="12">
      <t>マンエン</t>
    </rPh>
    <phoneticPr fontId="6"/>
  </si>
  <si>
    <t>現金給与
総額
(万円)</t>
    <rPh sb="0" eb="2">
      <t>ゲンキン</t>
    </rPh>
    <rPh sb="2" eb="4">
      <t>キュウヨ</t>
    </rPh>
    <rPh sb="5" eb="7">
      <t>ソウガク</t>
    </rPh>
    <rPh sb="9" eb="11">
      <t>マンエン</t>
    </rPh>
    <phoneticPr fontId="6"/>
  </si>
  <si>
    <t>従業者
数(人)</t>
    <rPh sb="0" eb="1">
      <t>ジュウ</t>
    </rPh>
    <rPh sb="4" eb="5">
      <t>スウ</t>
    </rPh>
    <rPh sb="6" eb="7">
      <t>ヒト</t>
    </rPh>
    <phoneticPr fontId="6"/>
  </si>
  <si>
    <t>事業
所数</t>
    <rPh sb="0" eb="2">
      <t>ジギョウ</t>
    </rPh>
    <rPh sb="3" eb="4">
      <t>ショ</t>
    </rPh>
    <rPh sb="4" eb="5">
      <t>スウ</t>
    </rPh>
    <phoneticPr fontId="6"/>
  </si>
  <si>
    <t>区　　分</t>
    <rPh sb="0" eb="1">
      <t>ク</t>
    </rPh>
    <rPh sb="3" eb="4">
      <t>ブン</t>
    </rPh>
    <phoneticPr fontId="6"/>
  </si>
  <si>
    <t>Ｅ - 5　統計区別製造品出荷額等（平成26年工業統計調査）</t>
    <rPh sb="6" eb="8">
      <t>トウケイ</t>
    </rPh>
    <rPh sb="8" eb="10">
      <t>クベツ</t>
    </rPh>
    <rPh sb="10" eb="13">
      <t>セイゾウヒン</t>
    </rPh>
    <rPh sb="13" eb="15">
      <t>シュッカ</t>
    </rPh>
    <rPh sb="15" eb="17">
      <t>ガクトウ</t>
    </rPh>
    <rPh sb="18" eb="20">
      <t>ヘイセイ</t>
    </rPh>
    <rPh sb="22" eb="23">
      <t>ネン</t>
    </rPh>
    <rPh sb="23" eb="25">
      <t>コウギョウ</t>
    </rPh>
    <rPh sb="25" eb="27">
      <t>トウケイ</t>
    </rPh>
    <rPh sb="27" eb="29">
      <t>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</si>
</sst>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8"/>
      <color theme="1"/>
      <name val="HG丸ｺﾞｼｯｸM-PRO"/>
      <family val="3"/>
      <charset val="128"/>
    </font>
    <font>
      <sz val="8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7" fillId="0" borderId="1" xfId="0" applyNumberFormat="1" applyFont="1" applyBorder="1" applyAlignment="1"/>
    <xf numFmtId="41" fontId="7" fillId="0" borderId="1" xfId="0" applyNumberFormat="1" applyFont="1" applyBorder="1" applyAlignment="1"/>
    <xf numFmtId="3" fontId="7" fillId="0" borderId="2" xfId="0" applyNumberFormat="1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distributed"/>
    </xf>
    <xf numFmtId="3" fontId="7" fillId="0" borderId="0" xfId="0" applyNumberFormat="1" applyFont="1" applyBorder="1" applyAlignment="1"/>
    <xf numFmtId="3" fontId="7" fillId="0" borderId="3" xfId="0" applyNumberFormat="1" applyFont="1" applyBorder="1" applyAlignment="1"/>
    <xf numFmtId="0" fontId="3" fillId="0" borderId="0" xfId="0" applyFont="1"/>
    <xf numFmtId="0" fontId="3" fillId="0" borderId="0" xfId="0" applyFont="1" applyAlignment="1">
      <alignment horizontal="distributed"/>
    </xf>
    <xf numFmtId="41" fontId="7" fillId="0" borderId="0" xfId="0" applyNumberFormat="1" applyFont="1" applyBorder="1" applyAlignment="1"/>
    <xf numFmtId="3" fontId="7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distributed"/>
    </xf>
    <xf numFmtId="0" fontId="8" fillId="0" borderId="0" xfId="0" applyFont="1"/>
    <xf numFmtId="0" fontId="7" fillId="0" borderId="0" xfId="0" applyFont="1"/>
    <xf numFmtId="41" fontId="7" fillId="0" borderId="0" xfId="0" applyNumberFormat="1" applyFont="1"/>
    <xf numFmtId="0" fontId="7" fillId="0" borderId="0" xfId="0" applyFont="1" applyBorder="1"/>
    <xf numFmtId="0" fontId="7" fillId="0" borderId="3" xfId="0" applyFont="1" applyBorder="1"/>
    <xf numFmtId="3" fontId="7" fillId="0" borderId="4" xfId="0" applyNumberFormat="1" applyFont="1" applyBorder="1" applyAlignment="1"/>
    <xf numFmtId="3" fontId="7" fillId="0" borderId="4" xfId="0" applyNumberFormat="1" applyFont="1" applyBorder="1" applyAlignment="1">
      <alignment horizontal="right"/>
    </xf>
    <xf numFmtId="3" fontId="7" fillId="0" borderId="5" xfId="0" applyNumberFormat="1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distributed" vertical="center" indent="3"/>
    </xf>
    <xf numFmtId="0" fontId="3" fillId="0" borderId="12" xfId="0" applyFont="1" applyBorder="1" applyAlignment="1">
      <alignment horizontal="distributed" vertical="center" indent="3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0" borderId="0" xfId="0" applyAlignment="1"/>
    <xf numFmtId="0" fontId="9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tabSelected="1" zoomScaleNormal="100" workbookViewId="0">
      <selection activeCell="AV39" sqref="AV39"/>
    </sheetView>
  </sheetViews>
  <sheetFormatPr defaultColWidth="2.25" defaultRowHeight="13.5" x14ac:dyDescent="0.15"/>
  <sheetData>
    <row r="1" spans="1:39" ht="13.5" customHeight="1" x14ac:dyDescent="0.15">
      <c r="A1" s="51" t="s">
        <v>45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39" ht="13.5" customHeight="1" x14ac:dyDescent="0.1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39" ht="14.25" thickBo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49"/>
      <c r="AA3" s="49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</row>
    <row r="4" spans="1:39" x14ac:dyDescent="0.15">
      <c r="A4" s="44" t="s">
        <v>44</v>
      </c>
      <c r="B4" s="44"/>
      <c r="C4" s="44"/>
      <c r="D4" s="44"/>
      <c r="E4" s="44"/>
      <c r="F4" s="43"/>
      <c r="G4" s="45" t="s">
        <v>43</v>
      </c>
      <c r="H4" s="47"/>
      <c r="I4" s="46"/>
      <c r="J4" s="45" t="s">
        <v>42</v>
      </c>
      <c r="K4" s="44"/>
      <c r="L4" s="43"/>
      <c r="M4" s="45" t="s">
        <v>41</v>
      </c>
      <c r="N4" s="44"/>
      <c r="O4" s="44"/>
      <c r="P4" s="43"/>
      <c r="Q4" s="45" t="s">
        <v>40</v>
      </c>
      <c r="R4" s="44"/>
      <c r="S4" s="44"/>
      <c r="T4" s="44"/>
      <c r="U4" s="43"/>
      <c r="V4" s="42" t="s">
        <v>39</v>
      </c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</row>
    <row r="5" spans="1:39" x14ac:dyDescent="0.15">
      <c r="A5" s="36"/>
      <c r="B5" s="36"/>
      <c r="C5" s="36"/>
      <c r="D5" s="36"/>
      <c r="E5" s="36"/>
      <c r="F5" s="35"/>
      <c r="G5" s="40"/>
      <c r="H5" s="39"/>
      <c r="I5" s="38"/>
      <c r="J5" s="37"/>
      <c r="K5" s="36"/>
      <c r="L5" s="35"/>
      <c r="M5" s="37"/>
      <c r="N5" s="36"/>
      <c r="O5" s="36"/>
      <c r="P5" s="35"/>
      <c r="Q5" s="37"/>
      <c r="R5" s="36"/>
      <c r="S5" s="36"/>
      <c r="T5" s="36"/>
      <c r="U5" s="35"/>
      <c r="V5" s="34" t="s">
        <v>38</v>
      </c>
      <c r="W5" s="31"/>
      <c r="X5" s="31"/>
      <c r="Y5" s="31"/>
      <c r="Z5" s="33"/>
      <c r="AA5" s="32" t="s">
        <v>37</v>
      </c>
      <c r="AB5" s="31"/>
      <c r="AC5" s="31"/>
      <c r="AD5" s="31"/>
      <c r="AE5" s="33"/>
      <c r="AF5" s="32" t="s">
        <v>36</v>
      </c>
      <c r="AG5" s="31"/>
      <c r="AH5" s="31"/>
      <c r="AI5" s="33"/>
      <c r="AJ5" s="32" t="s">
        <v>35</v>
      </c>
      <c r="AK5" s="31"/>
      <c r="AL5" s="31"/>
      <c r="AM5" s="31"/>
    </row>
    <row r="6" spans="1:39" x14ac:dyDescent="0.15">
      <c r="A6" s="25"/>
      <c r="B6" s="25"/>
      <c r="C6" s="25"/>
      <c r="D6" s="25"/>
      <c r="E6" s="25"/>
      <c r="F6" s="27"/>
      <c r="G6" s="30"/>
      <c r="H6" s="29"/>
      <c r="I6" s="28"/>
      <c r="J6" s="26"/>
      <c r="K6" s="25"/>
      <c r="L6" s="27"/>
      <c r="M6" s="26"/>
      <c r="N6" s="25"/>
      <c r="O6" s="25"/>
      <c r="P6" s="27"/>
      <c r="Q6" s="26"/>
      <c r="R6" s="25"/>
      <c r="S6" s="25"/>
      <c r="T6" s="25"/>
      <c r="U6" s="27"/>
      <c r="V6" s="26"/>
      <c r="W6" s="25"/>
      <c r="X6" s="25"/>
      <c r="Y6" s="25"/>
      <c r="Z6" s="27"/>
      <c r="AA6" s="26"/>
      <c r="AB6" s="25"/>
      <c r="AC6" s="25"/>
      <c r="AD6" s="25"/>
      <c r="AE6" s="27"/>
      <c r="AF6" s="26"/>
      <c r="AG6" s="25"/>
      <c r="AH6" s="25"/>
      <c r="AI6" s="27"/>
      <c r="AJ6" s="26"/>
      <c r="AK6" s="25"/>
      <c r="AL6" s="25"/>
      <c r="AM6" s="25"/>
    </row>
    <row r="7" spans="1:39" x14ac:dyDescent="0.15">
      <c r="A7" s="12" t="s">
        <v>34</v>
      </c>
      <c r="B7" s="12"/>
      <c r="C7" s="12"/>
      <c r="D7" s="12"/>
      <c r="E7" s="12"/>
      <c r="F7" s="12"/>
      <c r="G7" s="24">
        <f>SUM(G9:I39)</f>
        <v>222</v>
      </c>
      <c r="H7" s="22"/>
      <c r="I7" s="22"/>
      <c r="J7" s="22">
        <f>SUM(J9:L39)</f>
        <v>11223</v>
      </c>
      <c r="K7" s="22"/>
      <c r="L7" s="22"/>
      <c r="M7" s="22">
        <v>6595351</v>
      </c>
      <c r="N7" s="22"/>
      <c r="O7" s="22"/>
      <c r="P7" s="22"/>
      <c r="Q7" s="23">
        <v>19800023</v>
      </c>
      <c r="R7" s="23"/>
      <c r="S7" s="23"/>
      <c r="T7" s="23"/>
      <c r="U7" s="23"/>
      <c r="V7" s="22">
        <v>33746789</v>
      </c>
      <c r="W7" s="22"/>
      <c r="X7" s="22"/>
      <c r="Y7" s="22"/>
      <c r="Z7" s="22"/>
      <c r="AA7" s="22">
        <v>30421030</v>
      </c>
      <c r="AB7" s="22"/>
      <c r="AC7" s="22"/>
      <c r="AD7" s="22"/>
      <c r="AE7" s="22"/>
      <c r="AF7" s="22">
        <v>1548776</v>
      </c>
      <c r="AG7" s="22"/>
      <c r="AH7" s="22"/>
      <c r="AI7" s="22"/>
      <c r="AJ7" s="22">
        <v>1776983</v>
      </c>
      <c r="AK7" s="22"/>
      <c r="AL7" s="22"/>
      <c r="AM7" s="22"/>
    </row>
    <row r="8" spans="1:39" x14ac:dyDescent="0.15">
      <c r="A8" s="12"/>
      <c r="B8" s="12"/>
      <c r="C8" s="12"/>
      <c r="D8" s="12"/>
      <c r="E8" s="12"/>
      <c r="F8" s="12"/>
      <c r="G8" s="21"/>
      <c r="H8" s="20"/>
      <c r="I8" s="20"/>
      <c r="J8" s="20"/>
      <c r="K8" s="18"/>
      <c r="L8" s="18"/>
      <c r="M8" s="19">
        <v>14975</v>
      </c>
      <c r="N8" s="19">
        <v>49941</v>
      </c>
      <c r="O8" s="19">
        <v>79905</v>
      </c>
      <c r="P8" s="19">
        <v>70523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7"/>
    </row>
    <row r="9" spans="1:39" x14ac:dyDescent="0.15">
      <c r="A9" s="12"/>
      <c r="B9" s="13" t="s">
        <v>33</v>
      </c>
      <c r="C9" s="13"/>
      <c r="D9" s="13"/>
      <c r="E9" s="13"/>
      <c r="F9" s="12"/>
      <c r="G9" s="11">
        <v>5</v>
      </c>
      <c r="H9" s="10"/>
      <c r="I9" s="10"/>
      <c r="J9" s="10">
        <v>69</v>
      </c>
      <c r="K9" s="10"/>
      <c r="L9" s="10"/>
      <c r="M9" s="10">
        <v>14975</v>
      </c>
      <c r="N9" s="10"/>
      <c r="O9" s="10"/>
      <c r="P9" s="10"/>
      <c r="Q9" s="10">
        <v>49941</v>
      </c>
      <c r="R9" s="10"/>
      <c r="S9" s="10"/>
      <c r="T9" s="10"/>
      <c r="U9" s="10"/>
      <c r="V9" s="10">
        <f>+AA9+AF9+AJ9</f>
        <v>79905</v>
      </c>
      <c r="W9" s="10"/>
      <c r="X9" s="10"/>
      <c r="Y9" s="10"/>
      <c r="Z9" s="10"/>
      <c r="AA9" s="10">
        <v>70523</v>
      </c>
      <c r="AB9" s="10"/>
      <c r="AC9" s="10"/>
      <c r="AD9" s="10"/>
      <c r="AE9" s="10"/>
      <c r="AF9" s="10">
        <v>8932</v>
      </c>
      <c r="AG9" s="10"/>
      <c r="AH9" s="10"/>
      <c r="AI9" s="10"/>
      <c r="AJ9" s="10">
        <v>450</v>
      </c>
      <c r="AK9" s="10"/>
      <c r="AL9" s="10"/>
      <c r="AM9" s="10"/>
    </row>
    <row r="10" spans="1:39" x14ac:dyDescent="0.15">
      <c r="A10" s="12"/>
      <c r="B10" s="13" t="s">
        <v>32</v>
      </c>
      <c r="C10" s="13"/>
      <c r="D10" s="13"/>
      <c r="E10" s="13"/>
      <c r="F10" s="12"/>
      <c r="G10" s="11">
        <v>3</v>
      </c>
      <c r="H10" s="10"/>
      <c r="I10" s="10"/>
      <c r="J10" s="10">
        <v>36</v>
      </c>
      <c r="K10" s="10"/>
      <c r="L10" s="10"/>
      <c r="M10" s="10">
        <v>3234</v>
      </c>
      <c r="N10" s="10"/>
      <c r="O10" s="10"/>
      <c r="P10" s="10"/>
      <c r="Q10" s="10">
        <v>2384</v>
      </c>
      <c r="R10" s="10"/>
      <c r="S10" s="10"/>
      <c r="T10" s="10"/>
      <c r="U10" s="10"/>
      <c r="V10" s="10">
        <v>8722</v>
      </c>
      <c r="W10" s="10"/>
      <c r="X10" s="10"/>
      <c r="Y10" s="10"/>
      <c r="Z10" s="10"/>
      <c r="AA10" s="15" t="s">
        <v>11</v>
      </c>
      <c r="AB10" s="15"/>
      <c r="AC10" s="15"/>
      <c r="AD10" s="15"/>
      <c r="AE10" s="15"/>
      <c r="AF10" s="15" t="s">
        <v>11</v>
      </c>
      <c r="AG10" s="15"/>
      <c r="AH10" s="15"/>
      <c r="AI10" s="15"/>
      <c r="AJ10" s="14">
        <v>0</v>
      </c>
      <c r="AK10" s="14"/>
      <c r="AL10" s="14"/>
      <c r="AM10" s="14"/>
    </row>
    <row r="11" spans="1:39" x14ac:dyDescent="0.15">
      <c r="A11" s="12"/>
      <c r="B11" s="13" t="s">
        <v>31</v>
      </c>
      <c r="C11" s="13"/>
      <c r="D11" s="13"/>
      <c r="E11" s="13"/>
      <c r="F11" s="12"/>
      <c r="G11" s="11">
        <v>11</v>
      </c>
      <c r="H11" s="10"/>
      <c r="I11" s="10"/>
      <c r="J11" s="10">
        <v>306</v>
      </c>
      <c r="K11" s="10"/>
      <c r="L11" s="10"/>
      <c r="M11" s="10">
        <v>77015</v>
      </c>
      <c r="N11" s="10"/>
      <c r="O11" s="10"/>
      <c r="P11" s="10"/>
      <c r="Q11" s="10">
        <v>189022</v>
      </c>
      <c r="R11" s="10"/>
      <c r="S11" s="10"/>
      <c r="T11" s="10"/>
      <c r="U11" s="10"/>
      <c r="V11" s="10">
        <f>+AA11+AF11+AJ11</f>
        <v>350922</v>
      </c>
      <c r="W11" s="10"/>
      <c r="X11" s="10"/>
      <c r="Y11" s="10"/>
      <c r="Z11" s="10"/>
      <c r="AA11" s="10">
        <v>304322</v>
      </c>
      <c r="AB11" s="10"/>
      <c r="AC11" s="10"/>
      <c r="AD11" s="10"/>
      <c r="AE11" s="10"/>
      <c r="AF11" s="10">
        <v>46600</v>
      </c>
      <c r="AG11" s="10"/>
      <c r="AH11" s="10"/>
      <c r="AI11" s="10"/>
      <c r="AJ11" s="14">
        <v>0</v>
      </c>
      <c r="AK11" s="14"/>
      <c r="AL11" s="14"/>
      <c r="AM11" s="14"/>
    </row>
    <row r="12" spans="1:39" x14ac:dyDescent="0.15">
      <c r="A12" s="12"/>
      <c r="B12" s="13" t="s">
        <v>30</v>
      </c>
      <c r="C12" s="13"/>
      <c r="D12" s="13"/>
      <c r="E12" s="13"/>
      <c r="F12" s="12"/>
      <c r="G12" s="11">
        <v>3</v>
      </c>
      <c r="H12" s="10"/>
      <c r="I12" s="10"/>
      <c r="J12" s="10">
        <v>67</v>
      </c>
      <c r="K12" s="10"/>
      <c r="L12" s="10"/>
      <c r="M12" s="15">
        <v>11359</v>
      </c>
      <c r="N12" s="15"/>
      <c r="O12" s="15"/>
      <c r="P12" s="15"/>
      <c r="Q12" s="10">
        <v>28245</v>
      </c>
      <c r="R12" s="10"/>
      <c r="S12" s="10"/>
      <c r="T12" s="10"/>
      <c r="U12" s="10"/>
      <c r="V12" s="10">
        <f>+AA12+AF12+AJ12</f>
        <v>64401</v>
      </c>
      <c r="W12" s="10"/>
      <c r="X12" s="10"/>
      <c r="Y12" s="10"/>
      <c r="Z12" s="10"/>
      <c r="AA12" s="10">
        <v>42481</v>
      </c>
      <c r="AB12" s="10"/>
      <c r="AC12" s="10"/>
      <c r="AD12" s="10"/>
      <c r="AE12" s="10"/>
      <c r="AF12" s="10">
        <v>30</v>
      </c>
      <c r="AG12" s="10"/>
      <c r="AH12" s="10"/>
      <c r="AI12" s="10"/>
      <c r="AJ12" s="10">
        <v>21890</v>
      </c>
      <c r="AK12" s="10"/>
      <c r="AL12" s="10"/>
      <c r="AM12" s="10"/>
    </row>
    <row r="13" spans="1:39" x14ac:dyDescent="0.15">
      <c r="A13" s="12"/>
      <c r="B13" s="13" t="s">
        <v>29</v>
      </c>
      <c r="C13" s="13"/>
      <c r="D13" s="13"/>
      <c r="E13" s="13"/>
      <c r="F13" s="12"/>
      <c r="G13" s="11">
        <v>8</v>
      </c>
      <c r="H13" s="10"/>
      <c r="I13" s="10"/>
      <c r="J13" s="10">
        <v>534</v>
      </c>
      <c r="K13" s="10"/>
      <c r="L13" s="10"/>
      <c r="M13" s="15">
        <v>236156</v>
      </c>
      <c r="N13" s="15"/>
      <c r="O13" s="15"/>
      <c r="P13" s="15"/>
      <c r="Q13" s="10">
        <v>1567344</v>
      </c>
      <c r="R13" s="10"/>
      <c r="S13" s="10"/>
      <c r="T13" s="10"/>
      <c r="U13" s="10"/>
      <c r="V13" s="10">
        <f>+AA13+AF13+AJ13</f>
        <v>2129353</v>
      </c>
      <c r="W13" s="10"/>
      <c r="X13" s="10"/>
      <c r="Y13" s="10"/>
      <c r="Z13" s="10"/>
      <c r="AA13" s="10">
        <v>922057</v>
      </c>
      <c r="AB13" s="10"/>
      <c r="AC13" s="10"/>
      <c r="AD13" s="10"/>
      <c r="AE13" s="10"/>
      <c r="AF13" s="10">
        <v>124734</v>
      </c>
      <c r="AG13" s="10"/>
      <c r="AH13" s="10"/>
      <c r="AI13" s="10"/>
      <c r="AJ13" s="10">
        <v>1082562</v>
      </c>
      <c r="AK13" s="10"/>
      <c r="AL13" s="10"/>
      <c r="AM13" s="10"/>
    </row>
    <row r="14" spans="1:39" x14ac:dyDescent="0.15">
      <c r="A14" s="12"/>
      <c r="B14" s="13" t="s">
        <v>28</v>
      </c>
      <c r="C14" s="13"/>
      <c r="D14" s="13"/>
      <c r="E14" s="13"/>
      <c r="F14" s="12"/>
      <c r="G14" s="11">
        <v>14</v>
      </c>
      <c r="H14" s="10"/>
      <c r="I14" s="10"/>
      <c r="J14" s="10">
        <v>466</v>
      </c>
      <c r="K14" s="10"/>
      <c r="L14" s="10"/>
      <c r="M14" s="10">
        <v>182071</v>
      </c>
      <c r="N14" s="10"/>
      <c r="O14" s="10"/>
      <c r="P14" s="10"/>
      <c r="Q14" s="10">
        <v>233433</v>
      </c>
      <c r="R14" s="10"/>
      <c r="S14" s="10"/>
      <c r="T14" s="10"/>
      <c r="U14" s="10"/>
      <c r="V14" s="10">
        <f>+AA14+AF14+AJ14</f>
        <v>645723</v>
      </c>
      <c r="W14" s="10"/>
      <c r="X14" s="10"/>
      <c r="Y14" s="10"/>
      <c r="Z14" s="10"/>
      <c r="AA14" s="10">
        <v>181678</v>
      </c>
      <c r="AB14" s="10"/>
      <c r="AC14" s="10"/>
      <c r="AD14" s="10"/>
      <c r="AE14" s="10"/>
      <c r="AF14" s="10">
        <v>459212</v>
      </c>
      <c r="AG14" s="10"/>
      <c r="AH14" s="10"/>
      <c r="AI14" s="10"/>
      <c r="AJ14" s="10">
        <v>4833</v>
      </c>
      <c r="AK14" s="10"/>
      <c r="AL14" s="10"/>
      <c r="AM14" s="10"/>
    </row>
    <row r="15" spans="1:39" x14ac:dyDescent="0.15">
      <c r="A15" s="12"/>
      <c r="B15" s="13" t="s">
        <v>27</v>
      </c>
      <c r="C15" s="13"/>
      <c r="D15" s="13"/>
      <c r="E15" s="13"/>
      <c r="F15" s="12"/>
      <c r="G15" s="11">
        <v>2</v>
      </c>
      <c r="H15" s="10"/>
      <c r="I15" s="10"/>
      <c r="J15" s="10">
        <v>11</v>
      </c>
      <c r="K15" s="10"/>
      <c r="L15" s="10"/>
      <c r="M15" s="15" t="s">
        <v>11</v>
      </c>
      <c r="N15" s="15"/>
      <c r="O15" s="15"/>
      <c r="P15" s="15"/>
      <c r="Q15" s="15" t="s">
        <v>11</v>
      </c>
      <c r="R15" s="15"/>
      <c r="S15" s="15"/>
      <c r="T15" s="15"/>
      <c r="U15" s="15"/>
      <c r="V15" s="15" t="s">
        <v>11</v>
      </c>
      <c r="W15" s="15"/>
      <c r="X15" s="15"/>
      <c r="Y15" s="15"/>
      <c r="Z15" s="15"/>
      <c r="AA15" s="15" t="s">
        <v>11</v>
      </c>
      <c r="AB15" s="15"/>
      <c r="AC15" s="15"/>
      <c r="AD15" s="15"/>
      <c r="AE15" s="15"/>
      <c r="AF15" s="15" t="s">
        <v>11</v>
      </c>
      <c r="AG15" s="15"/>
      <c r="AH15" s="15"/>
      <c r="AI15" s="15"/>
      <c r="AJ15" s="15" t="s">
        <v>11</v>
      </c>
      <c r="AK15" s="15"/>
      <c r="AL15" s="15"/>
      <c r="AM15" s="15"/>
    </row>
    <row r="16" spans="1:39" x14ac:dyDescent="0.15">
      <c r="A16" s="12"/>
      <c r="B16" s="16" t="s">
        <v>26</v>
      </c>
      <c r="C16" s="16"/>
      <c r="D16" s="16"/>
      <c r="E16" s="16"/>
      <c r="F16" s="12"/>
      <c r="G16" s="11">
        <v>1</v>
      </c>
      <c r="H16" s="10"/>
      <c r="I16" s="10"/>
      <c r="J16" s="10">
        <v>12</v>
      </c>
      <c r="K16" s="10"/>
      <c r="L16" s="10"/>
      <c r="M16" s="15" t="s">
        <v>11</v>
      </c>
      <c r="N16" s="15"/>
      <c r="O16" s="15"/>
      <c r="P16" s="15"/>
      <c r="Q16" s="15" t="s">
        <v>11</v>
      </c>
      <c r="R16" s="15"/>
      <c r="S16" s="15"/>
      <c r="T16" s="15"/>
      <c r="U16" s="15"/>
      <c r="V16" s="15" t="s">
        <v>11</v>
      </c>
      <c r="W16" s="15"/>
      <c r="X16" s="15"/>
      <c r="Y16" s="15"/>
      <c r="Z16" s="15"/>
      <c r="AA16" s="15" t="s">
        <v>11</v>
      </c>
      <c r="AB16" s="15"/>
      <c r="AC16" s="15"/>
      <c r="AD16" s="15"/>
      <c r="AE16" s="15"/>
      <c r="AF16" s="14">
        <v>0</v>
      </c>
      <c r="AG16" s="14"/>
      <c r="AH16" s="14"/>
      <c r="AI16" s="14"/>
      <c r="AJ16" s="14">
        <v>0</v>
      </c>
      <c r="AK16" s="14"/>
      <c r="AL16" s="14"/>
      <c r="AM16" s="14"/>
    </row>
    <row r="17" spans="1:39" x14ac:dyDescent="0.15">
      <c r="A17" s="12"/>
      <c r="B17" s="13" t="s">
        <v>25</v>
      </c>
      <c r="C17" s="13"/>
      <c r="D17" s="13"/>
      <c r="E17" s="13"/>
      <c r="F17" s="12"/>
      <c r="G17" s="11">
        <v>3</v>
      </c>
      <c r="H17" s="10"/>
      <c r="I17" s="10"/>
      <c r="J17" s="10">
        <v>38</v>
      </c>
      <c r="K17" s="10"/>
      <c r="L17" s="10"/>
      <c r="M17" s="10">
        <v>11053</v>
      </c>
      <c r="N17" s="10"/>
      <c r="O17" s="10"/>
      <c r="P17" s="10"/>
      <c r="Q17" s="10">
        <v>137714</v>
      </c>
      <c r="R17" s="10"/>
      <c r="S17" s="10"/>
      <c r="T17" s="10"/>
      <c r="U17" s="10"/>
      <c r="V17" s="10">
        <f>+AA17+AF17+AJ17</f>
        <v>280298</v>
      </c>
      <c r="W17" s="10"/>
      <c r="X17" s="10"/>
      <c r="Y17" s="10"/>
      <c r="Z17" s="10"/>
      <c r="AA17" s="10">
        <v>280209</v>
      </c>
      <c r="AB17" s="10"/>
      <c r="AC17" s="10"/>
      <c r="AD17" s="10"/>
      <c r="AE17" s="10"/>
      <c r="AF17" s="14">
        <v>0</v>
      </c>
      <c r="AG17" s="14"/>
      <c r="AH17" s="14"/>
      <c r="AI17" s="14"/>
      <c r="AJ17" s="10">
        <v>89</v>
      </c>
      <c r="AK17" s="10"/>
      <c r="AL17" s="10"/>
      <c r="AM17" s="10"/>
    </row>
    <row r="18" spans="1:39" x14ac:dyDescent="0.15">
      <c r="A18" s="12"/>
      <c r="B18" s="13" t="s">
        <v>24</v>
      </c>
      <c r="C18" s="13"/>
      <c r="D18" s="13"/>
      <c r="E18" s="13"/>
      <c r="F18" s="12"/>
      <c r="G18" s="11">
        <v>8</v>
      </c>
      <c r="H18" s="10"/>
      <c r="I18" s="10"/>
      <c r="J18" s="10">
        <v>81</v>
      </c>
      <c r="K18" s="10"/>
      <c r="L18" s="10"/>
      <c r="M18" s="10">
        <v>24498</v>
      </c>
      <c r="N18" s="10"/>
      <c r="O18" s="10"/>
      <c r="P18" s="10"/>
      <c r="Q18" s="10">
        <v>63915</v>
      </c>
      <c r="R18" s="10"/>
      <c r="S18" s="10"/>
      <c r="T18" s="10"/>
      <c r="U18" s="10"/>
      <c r="V18" s="10">
        <f>+AA18+AF18+AJ18</f>
        <v>108784</v>
      </c>
      <c r="W18" s="10"/>
      <c r="X18" s="10"/>
      <c r="Y18" s="10"/>
      <c r="Z18" s="10"/>
      <c r="AA18" s="10">
        <v>78628</v>
      </c>
      <c r="AB18" s="10"/>
      <c r="AC18" s="10"/>
      <c r="AD18" s="10"/>
      <c r="AE18" s="10"/>
      <c r="AF18" s="10">
        <v>8029</v>
      </c>
      <c r="AG18" s="10"/>
      <c r="AH18" s="10"/>
      <c r="AI18" s="10"/>
      <c r="AJ18" s="10">
        <v>22127</v>
      </c>
      <c r="AK18" s="10"/>
      <c r="AL18" s="10"/>
      <c r="AM18" s="10"/>
    </row>
    <row r="19" spans="1:39" x14ac:dyDescent="0.15">
      <c r="A19" s="12"/>
      <c r="B19" s="13" t="s">
        <v>23</v>
      </c>
      <c r="C19" s="13"/>
      <c r="D19" s="13"/>
      <c r="E19" s="13"/>
      <c r="F19" s="12"/>
      <c r="G19" s="11">
        <v>5</v>
      </c>
      <c r="H19" s="10"/>
      <c r="I19" s="10"/>
      <c r="J19" s="10">
        <v>468</v>
      </c>
      <c r="K19" s="10"/>
      <c r="L19" s="10"/>
      <c r="M19" s="10">
        <v>260756</v>
      </c>
      <c r="N19" s="10"/>
      <c r="O19" s="10"/>
      <c r="P19" s="10"/>
      <c r="Q19" s="10">
        <v>962386</v>
      </c>
      <c r="R19" s="10"/>
      <c r="S19" s="10"/>
      <c r="T19" s="10"/>
      <c r="U19" s="10"/>
      <c r="V19" s="10">
        <f>+AA19+AF19+AJ19</f>
        <v>1866101</v>
      </c>
      <c r="W19" s="10"/>
      <c r="X19" s="10"/>
      <c r="Y19" s="10"/>
      <c r="Z19" s="10"/>
      <c r="AA19" s="10">
        <v>1760797</v>
      </c>
      <c r="AB19" s="10"/>
      <c r="AC19" s="10"/>
      <c r="AD19" s="10"/>
      <c r="AE19" s="10"/>
      <c r="AF19" s="10">
        <v>105271</v>
      </c>
      <c r="AG19" s="10"/>
      <c r="AH19" s="10"/>
      <c r="AI19" s="10"/>
      <c r="AJ19" s="10">
        <v>33</v>
      </c>
      <c r="AK19" s="10"/>
      <c r="AL19" s="10"/>
      <c r="AM19" s="10"/>
    </row>
    <row r="20" spans="1:39" x14ac:dyDescent="0.15">
      <c r="A20" s="12"/>
      <c r="B20" s="13" t="s">
        <v>22</v>
      </c>
      <c r="C20" s="13"/>
      <c r="D20" s="13"/>
      <c r="E20" s="13"/>
      <c r="F20" s="12"/>
      <c r="G20" s="11">
        <v>11</v>
      </c>
      <c r="H20" s="10"/>
      <c r="I20" s="10"/>
      <c r="J20" s="10">
        <v>299</v>
      </c>
      <c r="K20" s="10"/>
      <c r="L20" s="10"/>
      <c r="M20" s="10">
        <v>93538</v>
      </c>
      <c r="N20" s="10"/>
      <c r="O20" s="10"/>
      <c r="P20" s="10"/>
      <c r="Q20" s="10">
        <v>465027</v>
      </c>
      <c r="R20" s="10"/>
      <c r="S20" s="10"/>
      <c r="T20" s="10"/>
      <c r="U20" s="10"/>
      <c r="V20" s="10">
        <f>+AA20+AF20+AJ20</f>
        <v>622603</v>
      </c>
      <c r="W20" s="10"/>
      <c r="X20" s="10"/>
      <c r="Y20" s="10"/>
      <c r="Z20" s="10"/>
      <c r="AA20" s="10">
        <v>542408</v>
      </c>
      <c r="AB20" s="10"/>
      <c r="AC20" s="10"/>
      <c r="AD20" s="10"/>
      <c r="AE20" s="10"/>
      <c r="AF20" s="10">
        <v>16940</v>
      </c>
      <c r="AG20" s="10"/>
      <c r="AH20" s="10"/>
      <c r="AI20" s="10"/>
      <c r="AJ20" s="10">
        <v>63255</v>
      </c>
      <c r="AK20" s="10"/>
      <c r="AL20" s="10"/>
      <c r="AM20" s="10"/>
    </row>
    <row r="21" spans="1:39" x14ac:dyDescent="0.15">
      <c r="A21" s="12"/>
      <c r="B21" s="13" t="s">
        <v>21</v>
      </c>
      <c r="C21" s="13"/>
      <c r="D21" s="13"/>
      <c r="E21" s="13"/>
      <c r="F21" s="12"/>
      <c r="G21" s="11">
        <v>2</v>
      </c>
      <c r="H21" s="10"/>
      <c r="I21" s="10"/>
      <c r="J21" s="10">
        <v>11</v>
      </c>
      <c r="K21" s="10"/>
      <c r="L21" s="10"/>
      <c r="M21" s="15" t="s">
        <v>11</v>
      </c>
      <c r="N21" s="15"/>
      <c r="O21" s="15"/>
      <c r="P21" s="15"/>
      <c r="Q21" s="15" t="s">
        <v>11</v>
      </c>
      <c r="R21" s="15"/>
      <c r="S21" s="15"/>
      <c r="T21" s="15"/>
      <c r="U21" s="15"/>
      <c r="V21" s="15" t="s">
        <v>11</v>
      </c>
      <c r="W21" s="15"/>
      <c r="X21" s="15"/>
      <c r="Y21" s="15"/>
      <c r="Z21" s="15"/>
      <c r="AA21" s="15" t="s">
        <v>11</v>
      </c>
      <c r="AB21" s="15"/>
      <c r="AC21" s="15"/>
      <c r="AD21" s="15"/>
      <c r="AE21" s="15"/>
      <c r="AF21" s="14">
        <v>0</v>
      </c>
      <c r="AG21" s="14"/>
      <c r="AH21" s="14"/>
      <c r="AI21" s="14"/>
      <c r="AJ21" s="14">
        <v>0</v>
      </c>
      <c r="AK21" s="14"/>
      <c r="AL21" s="14"/>
      <c r="AM21" s="14"/>
    </row>
    <row r="22" spans="1:39" x14ac:dyDescent="0.15">
      <c r="A22" s="12"/>
      <c r="B22" s="13" t="s">
        <v>20</v>
      </c>
      <c r="C22" s="13"/>
      <c r="D22" s="13"/>
      <c r="E22" s="13"/>
      <c r="F22" s="12"/>
      <c r="G22" s="11">
        <v>6</v>
      </c>
      <c r="H22" s="10"/>
      <c r="I22" s="10"/>
      <c r="J22" s="10">
        <v>73</v>
      </c>
      <c r="K22" s="10"/>
      <c r="L22" s="10"/>
      <c r="M22" s="10">
        <v>32545</v>
      </c>
      <c r="N22" s="10"/>
      <c r="O22" s="10"/>
      <c r="P22" s="10"/>
      <c r="Q22" s="10">
        <v>115634</v>
      </c>
      <c r="R22" s="10"/>
      <c r="S22" s="10"/>
      <c r="T22" s="10"/>
      <c r="U22" s="10"/>
      <c r="V22" s="10">
        <f>+AA22+AF22+AJ22</f>
        <v>192353</v>
      </c>
      <c r="W22" s="10"/>
      <c r="X22" s="10"/>
      <c r="Y22" s="10"/>
      <c r="Z22" s="10"/>
      <c r="AA22" s="10">
        <v>75147</v>
      </c>
      <c r="AB22" s="10"/>
      <c r="AC22" s="10"/>
      <c r="AD22" s="10"/>
      <c r="AE22" s="10"/>
      <c r="AF22" s="10">
        <v>30770</v>
      </c>
      <c r="AG22" s="10"/>
      <c r="AH22" s="10"/>
      <c r="AI22" s="10"/>
      <c r="AJ22" s="10">
        <v>86436</v>
      </c>
      <c r="AK22" s="10"/>
      <c r="AL22" s="10"/>
      <c r="AM22" s="10"/>
    </row>
    <row r="23" spans="1:39" x14ac:dyDescent="0.15">
      <c r="A23" s="12"/>
      <c r="B23" s="13" t="s">
        <v>19</v>
      </c>
      <c r="C23" s="13"/>
      <c r="D23" s="13"/>
      <c r="E23" s="13"/>
      <c r="F23" s="12"/>
      <c r="G23" s="11">
        <v>5</v>
      </c>
      <c r="H23" s="10"/>
      <c r="I23" s="10"/>
      <c r="J23" s="10">
        <v>60</v>
      </c>
      <c r="K23" s="10"/>
      <c r="L23" s="10"/>
      <c r="M23" s="15">
        <v>18644</v>
      </c>
      <c r="N23" s="15"/>
      <c r="O23" s="15"/>
      <c r="P23" s="15"/>
      <c r="Q23" s="10">
        <v>32638</v>
      </c>
      <c r="R23" s="10"/>
      <c r="S23" s="10"/>
      <c r="T23" s="10"/>
      <c r="U23" s="10"/>
      <c r="V23" s="10">
        <f>+AA23+AF23+AJ23</f>
        <v>59111</v>
      </c>
      <c r="W23" s="10"/>
      <c r="X23" s="10"/>
      <c r="Y23" s="10"/>
      <c r="Z23" s="10"/>
      <c r="AA23" s="10">
        <v>48511</v>
      </c>
      <c r="AB23" s="10"/>
      <c r="AC23" s="10"/>
      <c r="AD23" s="10"/>
      <c r="AE23" s="10"/>
      <c r="AF23" s="14">
        <v>0</v>
      </c>
      <c r="AG23" s="14"/>
      <c r="AH23" s="14"/>
      <c r="AI23" s="14"/>
      <c r="AJ23" s="10">
        <v>10600</v>
      </c>
      <c r="AK23" s="10"/>
      <c r="AL23" s="10"/>
      <c r="AM23" s="10"/>
    </row>
    <row r="24" spans="1:39" x14ac:dyDescent="0.15">
      <c r="A24" s="12"/>
      <c r="B24" s="13" t="s">
        <v>18</v>
      </c>
      <c r="C24" s="13"/>
      <c r="D24" s="13"/>
      <c r="E24" s="13"/>
      <c r="F24" s="12"/>
      <c r="G24" s="11">
        <v>4</v>
      </c>
      <c r="H24" s="10"/>
      <c r="I24" s="10"/>
      <c r="J24" s="10">
        <v>65</v>
      </c>
      <c r="K24" s="10"/>
      <c r="L24" s="10"/>
      <c r="M24" s="10">
        <v>33531</v>
      </c>
      <c r="N24" s="10"/>
      <c r="O24" s="10"/>
      <c r="P24" s="10"/>
      <c r="Q24" s="10">
        <v>168351</v>
      </c>
      <c r="R24" s="10"/>
      <c r="S24" s="10"/>
      <c r="T24" s="10"/>
      <c r="U24" s="10"/>
      <c r="V24" s="10">
        <f>+AA24+AF24+AJ24</f>
        <v>271713</v>
      </c>
      <c r="W24" s="10"/>
      <c r="X24" s="10"/>
      <c r="Y24" s="10"/>
      <c r="Z24" s="10"/>
      <c r="AA24" s="10">
        <v>265432</v>
      </c>
      <c r="AB24" s="10"/>
      <c r="AC24" s="10"/>
      <c r="AD24" s="10"/>
      <c r="AE24" s="10"/>
      <c r="AF24" s="10">
        <v>151</v>
      </c>
      <c r="AG24" s="10"/>
      <c r="AH24" s="10"/>
      <c r="AI24" s="10"/>
      <c r="AJ24" s="10">
        <v>6130</v>
      </c>
      <c r="AK24" s="10"/>
      <c r="AL24" s="10"/>
      <c r="AM24" s="10"/>
    </row>
    <row r="25" spans="1:39" x14ac:dyDescent="0.15">
      <c r="A25" s="12"/>
      <c r="B25" s="13" t="s">
        <v>17</v>
      </c>
      <c r="C25" s="13"/>
      <c r="D25" s="13"/>
      <c r="E25" s="13"/>
      <c r="F25" s="12"/>
      <c r="G25" s="11">
        <v>5</v>
      </c>
      <c r="H25" s="10"/>
      <c r="I25" s="10"/>
      <c r="J25" s="10">
        <v>50</v>
      </c>
      <c r="K25" s="10"/>
      <c r="L25" s="10"/>
      <c r="M25" s="10">
        <v>7387</v>
      </c>
      <c r="N25" s="10"/>
      <c r="O25" s="10"/>
      <c r="P25" s="10"/>
      <c r="Q25" s="10">
        <v>14181</v>
      </c>
      <c r="R25" s="10"/>
      <c r="S25" s="10"/>
      <c r="T25" s="10"/>
      <c r="U25" s="10"/>
      <c r="V25" s="10">
        <f>+AA25+AF25+AJ25</f>
        <v>34117</v>
      </c>
      <c r="W25" s="10"/>
      <c r="X25" s="10"/>
      <c r="Y25" s="10"/>
      <c r="Z25" s="10"/>
      <c r="AA25" s="10">
        <v>31604</v>
      </c>
      <c r="AB25" s="10"/>
      <c r="AC25" s="10"/>
      <c r="AD25" s="10"/>
      <c r="AE25" s="10"/>
      <c r="AF25" s="10">
        <v>430</v>
      </c>
      <c r="AG25" s="10"/>
      <c r="AH25" s="10"/>
      <c r="AI25" s="10"/>
      <c r="AJ25" s="10">
        <v>2083</v>
      </c>
      <c r="AK25" s="10"/>
      <c r="AL25" s="10"/>
      <c r="AM25" s="10"/>
    </row>
    <row r="26" spans="1:39" x14ac:dyDescent="0.15">
      <c r="A26" s="12"/>
      <c r="B26" s="13" t="s">
        <v>16</v>
      </c>
      <c r="C26" s="13"/>
      <c r="D26" s="13"/>
      <c r="E26" s="13"/>
      <c r="F26" s="12"/>
      <c r="G26" s="11">
        <v>4</v>
      </c>
      <c r="H26" s="10"/>
      <c r="I26" s="10"/>
      <c r="J26" s="10">
        <v>217</v>
      </c>
      <c r="K26" s="10"/>
      <c r="L26" s="10"/>
      <c r="M26" s="10">
        <v>114157</v>
      </c>
      <c r="N26" s="10"/>
      <c r="O26" s="10"/>
      <c r="P26" s="10"/>
      <c r="Q26" s="10">
        <v>866675</v>
      </c>
      <c r="R26" s="10"/>
      <c r="S26" s="10"/>
      <c r="T26" s="10"/>
      <c r="U26" s="10"/>
      <c r="V26" s="10">
        <f>+AA26+AF26+AJ26</f>
        <v>1174767</v>
      </c>
      <c r="W26" s="10"/>
      <c r="X26" s="10"/>
      <c r="Y26" s="10"/>
      <c r="Z26" s="10"/>
      <c r="AA26" s="10">
        <v>1143097</v>
      </c>
      <c r="AB26" s="10"/>
      <c r="AC26" s="10"/>
      <c r="AD26" s="10"/>
      <c r="AE26" s="10"/>
      <c r="AF26" s="10">
        <v>16000</v>
      </c>
      <c r="AG26" s="10"/>
      <c r="AH26" s="10"/>
      <c r="AI26" s="10"/>
      <c r="AJ26" s="10">
        <v>15670</v>
      </c>
      <c r="AK26" s="10"/>
      <c r="AL26" s="10"/>
      <c r="AM26" s="10"/>
    </row>
    <row r="27" spans="1:39" x14ac:dyDescent="0.15">
      <c r="A27" s="12"/>
      <c r="B27" s="13" t="s">
        <v>15</v>
      </c>
      <c r="C27" s="13"/>
      <c r="D27" s="13"/>
      <c r="E27" s="13"/>
      <c r="F27" s="12"/>
      <c r="G27" s="11">
        <v>9</v>
      </c>
      <c r="H27" s="10"/>
      <c r="I27" s="10"/>
      <c r="J27" s="10">
        <v>165</v>
      </c>
      <c r="K27" s="10"/>
      <c r="L27" s="10"/>
      <c r="M27" s="10">
        <v>38102</v>
      </c>
      <c r="N27" s="10"/>
      <c r="O27" s="10"/>
      <c r="P27" s="10"/>
      <c r="Q27" s="10">
        <v>106414</v>
      </c>
      <c r="R27" s="10"/>
      <c r="S27" s="10"/>
      <c r="T27" s="10"/>
      <c r="U27" s="10"/>
      <c r="V27" s="10">
        <f>+AA27+AF27+AJ27</f>
        <v>257780</v>
      </c>
      <c r="W27" s="10"/>
      <c r="X27" s="10"/>
      <c r="Y27" s="10"/>
      <c r="Z27" s="10"/>
      <c r="AA27" s="10">
        <v>236965</v>
      </c>
      <c r="AB27" s="10"/>
      <c r="AC27" s="10"/>
      <c r="AD27" s="10"/>
      <c r="AE27" s="10"/>
      <c r="AF27" s="10">
        <v>19123</v>
      </c>
      <c r="AG27" s="10"/>
      <c r="AH27" s="10"/>
      <c r="AI27" s="10"/>
      <c r="AJ27" s="10">
        <v>1692</v>
      </c>
      <c r="AK27" s="10"/>
      <c r="AL27" s="10"/>
      <c r="AM27" s="10"/>
    </row>
    <row r="28" spans="1:39" x14ac:dyDescent="0.15">
      <c r="A28" s="12"/>
      <c r="B28" s="13" t="s">
        <v>14</v>
      </c>
      <c r="C28" s="13"/>
      <c r="D28" s="13"/>
      <c r="E28" s="13"/>
      <c r="F28" s="12"/>
      <c r="G28" s="11">
        <v>10</v>
      </c>
      <c r="H28" s="10"/>
      <c r="I28" s="10"/>
      <c r="J28" s="10">
        <v>227</v>
      </c>
      <c r="K28" s="10"/>
      <c r="L28" s="10"/>
      <c r="M28" s="10">
        <v>112251</v>
      </c>
      <c r="N28" s="10"/>
      <c r="O28" s="10"/>
      <c r="P28" s="10"/>
      <c r="Q28" s="10">
        <v>626741</v>
      </c>
      <c r="R28" s="10"/>
      <c r="S28" s="10"/>
      <c r="T28" s="10"/>
      <c r="U28" s="10"/>
      <c r="V28" s="10">
        <f>+AA28+AF28+AJ28</f>
        <v>1129419</v>
      </c>
      <c r="W28" s="10"/>
      <c r="X28" s="10"/>
      <c r="Y28" s="10"/>
      <c r="Z28" s="10"/>
      <c r="AA28" s="10">
        <v>1124762</v>
      </c>
      <c r="AB28" s="10"/>
      <c r="AC28" s="10"/>
      <c r="AD28" s="10"/>
      <c r="AE28" s="10"/>
      <c r="AF28" s="10">
        <v>4657</v>
      </c>
      <c r="AG28" s="10"/>
      <c r="AH28" s="10"/>
      <c r="AI28" s="10"/>
      <c r="AJ28" s="14">
        <v>0</v>
      </c>
      <c r="AK28" s="14"/>
      <c r="AL28" s="14"/>
      <c r="AM28" s="14"/>
    </row>
    <row r="29" spans="1:39" x14ac:dyDescent="0.15">
      <c r="A29" s="12"/>
      <c r="B29" s="13" t="s">
        <v>13</v>
      </c>
      <c r="C29" s="13"/>
      <c r="D29" s="13"/>
      <c r="E29" s="13"/>
      <c r="F29" s="12"/>
      <c r="G29" s="11">
        <v>21</v>
      </c>
      <c r="H29" s="10"/>
      <c r="I29" s="10"/>
      <c r="J29" s="10">
        <v>4392</v>
      </c>
      <c r="K29" s="10"/>
      <c r="L29" s="10"/>
      <c r="M29" s="10">
        <v>3260347</v>
      </c>
      <c r="N29" s="10"/>
      <c r="O29" s="10"/>
      <c r="P29" s="10"/>
      <c r="Q29" s="10">
        <v>8524852</v>
      </c>
      <c r="R29" s="10"/>
      <c r="S29" s="10"/>
      <c r="T29" s="10"/>
      <c r="U29" s="10"/>
      <c r="V29" s="10">
        <f>+AA29+AF29+AJ29</f>
        <v>15313883</v>
      </c>
      <c r="W29" s="10"/>
      <c r="X29" s="10"/>
      <c r="Y29" s="10"/>
      <c r="Z29" s="10"/>
      <c r="AA29" s="10">
        <v>14869200</v>
      </c>
      <c r="AB29" s="10"/>
      <c r="AC29" s="10"/>
      <c r="AD29" s="10"/>
      <c r="AE29" s="10"/>
      <c r="AF29" s="10">
        <v>238480</v>
      </c>
      <c r="AG29" s="10"/>
      <c r="AH29" s="10"/>
      <c r="AI29" s="10"/>
      <c r="AJ29" s="10">
        <v>206203</v>
      </c>
      <c r="AK29" s="10"/>
      <c r="AL29" s="10"/>
      <c r="AM29" s="10"/>
    </row>
    <row r="30" spans="1:39" x14ac:dyDescent="0.15">
      <c r="A30" s="12"/>
      <c r="B30" s="13" t="s">
        <v>12</v>
      </c>
      <c r="C30" s="13"/>
      <c r="D30" s="13"/>
      <c r="E30" s="13"/>
      <c r="F30" s="12"/>
      <c r="G30" s="11">
        <v>1</v>
      </c>
      <c r="H30" s="10"/>
      <c r="I30" s="10"/>
      <c r="J30" s="10">
        <v>9</v>
      </c>
      <c r="K30" s="10"/>
      <c r="L30" s="10"/>
      <c r="M30" s="15" t="s">
        <v>11</v>
      </c>
      <c r="N30" s="15"/>
      <c r="O30" s="15"/>
      <c r="P30" s="15"/>
      <c r="Q30" s="15" t="s">
        <v>11</v>
      </c>
      <c r="R30" s="15"/>
      <c r="S30" s="15"/>
      <c r="T30" s="15"/>
      <c r="U30" s="15"/>
      <c r="V30" s="15" t="s">
        <v>11</v>
      </c>
      <c r="W30" s="15"/>
      <c r="X30" s="15"/>
      <c r="Y30" s="15"/>
      <c r="Z30" s="15"/>
      <c r="AA30" s="15" t="s">
        <v>11</v>
      </c>
      <c r="AB30" s="15"/>
      <c r="AC30" s="15"/>
      <c r="AD30" s="15"/>
      <c r="AE30" s="15"/>
      <c r="AF30" s="14">
        <v>0</v>
      </c>
      <c r="AG30" s="14"/>
      <c r="AH30" s="14"/>
      <c r="AI30" s="14"/>
      <c r="AJ30" s="15" t="s">
        <v>11</v>
      </c>
      <c r="AK30" s="15"/>
      <c r="AL30" s="15"/>
      <c r="AM30" s="15"/>
    </row>
    <row r="31" spans="1:39" x14ac:dyDescent="0.15">
      <c r="A31" s="12"/>
      <c r="B31" s="13" t="s">
        <v>10</v>
      </c>
      <c r="C31" s="13"/>
      <c r="D31" s="13"/>
      <c r="E31" s="13"/>
      <c r="F31" s="12"/>
      <c r="G31" s="11">
        <v>4</v>
      </c>
      <c r="H31" s="10"/>
      <c r="I31" s="10"/>
      <c r="J31" s="10">
        <v>75</v>
      </c>
      <c r="K31" s="10"/>
      <c r="L31" s="10"/>
      <c r="M31" s="10">
        <v>28052</v>
      </c>
      <c r="N31" s="10"/>
      <c r="O31" s="10"/>
      <c r="P31" s="10"/>
      <c r="Q31" s="10">
        <v>67436</v>
      </c>
      <c r="R31" s="10"/>
      <c r="S31" s="10"/>
      <c r="T31" s="10"/>
      <c r="U31" s="10"/>
      <c r="V31" s="10">
        <f>+AA31+AF31+AJ31</f>
        <v>163536</v>
      </c>
      <c r="W31" s="10"/>
      <c r="X31" s="10"/>
      <c r="Y31" s="10"/>
      <c r="Z31" s="10"/>
      <c r="AA31" s="10">
        <v>150877</v>
      </c>
      <c r="AB31" s="10"/>
      <c r="AC31" s="10"/>
      <c r="AD31" s="10"/>
      <c r="AE31" s="10"/>
      <c r="AF31" s="10">
        <v>12418</v>
      </c>
      <c r="AG31" s="10"/>
      <c r="AH31" s="10"/>
      <c r="AI31" s="10"/>
      <c r="AJ31" s="10">
        <v>241</v>
      </c>
      <c r="AK31" s="10"/>
      <c r="AL31" s="10"/>
      <c r="AM31" s="10"/>
    </row>
    <row r="32" spans="1:39" x14ac:dyDescent="0.15">
      <c r="A32" s="12"/>
      <c r="B32" s="13" t="s">
        <v>9</v>
      </c>
      <c r="C32" s="13"/>
      <c r="D32" s="13"/>
      <c r="E32" s="13"/>
      <c r="F32" s="12"/>
      <c r="G32" s="11">
        <v>8</v>
      </c>
      <c r="H32" s="10"/>
      <c r="I32" s="10"/>
      <c r="J32" s="10">
        <v>247</v>
      </c>
      <c r="K32" s="10"/>
      <c r="L32" s="10"/>
      <c r="M32" s="10">
        <v>60751</v>
      </c>
      <c r="N32" s="10"/>
      <c r="O32" s="10"/>
      <c r="P32" s="10"/>
      <c r="Q32" s="10">
        <v>212336</v>
      </c>
      <c r="R32" s="10"/>
      <c r="S32" s="10"/>
      <c r="T32" s="10"/>
      <c r="U32" s="10"/>
      <c r="V32" s="10">
        <f>+AA32+AF32+AJ32</f>
        <v>330749</v>
      </c>
      <c r="W32" s="10"/>
      <c r="X32" s="10"/>
      <c r="Y32" s="10"/>
      <c r="Z32" s="10"/>
      <c r="AA32" s="10">
        <v>320647</v>
      </c>
      <c r="AB32" s="10"/>
      <c r="AC32" s="10"/>
      <c r="AD32" s="10"/>
      <c r="AE32" s="10"/>
      <c r="AF32" s="10">
        <v>9402</v>
      </c>
      <c r="AG32" s="10"/>
      <c r="AH32" s="10"/>
      <c r="AI32" s="10"/>
      <c r="AJ32" s="10">
        <v>700</v>
      </c>
      <c r="AK32" s="10"/>
      <c r="AL32" s="10"/>
      <c r="AM32" s="10"/>
    </row>
    <row r="33" spans="1:39" x14ac:dyDescent="0.15">
      <c r="A33" s="12"/>
      <c r="B33" s="13" t="s">
        <v>8</v>
      </c>
      <c r="C33" s="13"/>
      <c r="D33" s="13"/>
      <c r="E33" s="13"/>
      <c r="F33" s="12"/>
      <c r="G33" s="11">
        <v>19</v>
      </c>
      <c r="H33" s="10"/>
      <c r="I33" s="10"/>
      <c r="J33" s="10">
        <v>444</v>
      </c>
      <c r="K33" s="10"/>
      <c r="L33" s="10"/>
      <c r="M33" s="10">
        <v>189974</v>
      </c>
      <c r="N33" s="10"/>
      <c r="O33" s="10"/>
      <c r="P33" s="10"/>
      <c r="Q33" s="10">
        <v>538734</v>
      </c>
      <c r="R33" s="10"/>
      <c r="S33" s="10"/>
      <c r="T33" s="10"/>
      <c r="U33" s="10"/>
      <c r="V33" s="10">
        <f>+AA33+AF33+AJ33</f>
        <v>1019502</v>
      </c>
      <c r="W33" s="10"/>
      <c r="X33" s="10"/>
      <c r="Y33" s="10"/>
      <c r="Z33" s="10"/>
      <c r="AA33" s="10">
        <v>797667</v>
      </c>
      <c r="AB33" s="10"/>
      <c r="AC33" s="10"/>
      <c r="AD33" s="10"/>
      <c r="AE33" s="10"/>
      <c r="AF33" s="10">
        <v>121830</v>
      </c>
      <c r="AG33" s="10"/>
      <c r="AH33" s="10"/>
      <c r="AI33" s="10"/>
      <c r="AJ33" s="10">
        <v>100005</v>
      </c>
      <c r="AK33" s="10"/>
      <c r="AL33" s="10"/>
      <c r="AM33" s="10"/>
    </row>
    <row r="34" spans="1:39" x14ac:dyDescent="0.15">
      <c r="A34" s="12"/>
      <c r="B34" s="13" t="s">
        <v>7</v>
      </c>
      <c r="C34" s="13"/>
      <c r="D34" s="13"/>
      <c r="E34" s="13"/>
      <c r="F34" s="12"/>
      <c r="G34" s="11">
        <v>7</v>
      </c>
      <c r="H34" s="10"/>
      <c r="I34" s="10"/>
      <c r="J34" s="10">
        <v>144</v>
      </c>
      <c r="K34" s="10"/>
      <c r="L34" s="10"/>
      <c r="M34" s="10">
        <v>49387</v>
      </c>
      <c r="N34" s="10"/>
      <c r="O34" s="10"/>
      <c r="P34" s="10"/>
      <c r="Q34" s="10">
        <v>663948</v>
      </c>
      <c r="R34" s="10"/>
      <c r="S34" s="10"/>
      <c r="T34" s="10"/>
      <c r="U34" s="10"/>
      <c r="V34" s="10">
        <f>+AA34+AF34+AJ34</f>
        <v>919893</v>
      </c>
      <c r="W34" s="10"/>
      <c r="X34" s="10"/>
      <c r="Y34" s="10"/>
      <c r="Z34" s="10"/>
      <c r="AA34" s="10">
        <v>910278</v>
      </c>
      <c r="AB34" s="10"/>
      <c r="AC34" s="10"/>
      <c r="AD34" s="10"/>
      <c r="AE34" s="10"/>
      <c r="AF34" s="10">
        <v>9615</v>
      </c>
      <c r="AG34" s="10"/>
      <c r="AH34" s="10"/>
      <c r="AI34" s="10"/>
      <c r="AJ34" s="14">
        <v>0</v>
      </c>
      <c r="AK34" s="14"/>
      <c r="AL34" s="14"/>
      <c r="AM34" s="14"/>
    </row>
    <row r="35" spans="1:39" x14ac:dyDescent="0.15">
      <c r="A35" s="12"/>
      <c r="B35" s="13" t="s">
        <v>6</v>
      </c>
      <c r="C35" s="13"/>
      <c r="D35" s="13"/>
      <c r="E35" s="13"/>
      <c r="F35" s="12"/>
      <c r="G35" s="11">
        <v>4</v>
      </c>
      <c r="H35" s="10"/>
      <c r="I35" s="10"/>
      <c r="J35" s="10">
        <v>50</v>
      </c>
      <c r="K35" s="10"/>
      <c r="L35" s="10"/>
      <c r="M35" s="10">
        <v>15374</v>
      </c>
      <c r="N35" s="10"/>
      <c r="O35" s="10"/>
      <c r="P35" s="10"/>
      <c r="Q35" s="10">
        <v>42748</v>
      </c>
      <c r="R35" s="10"/>
      <c r="S35" s="10"/>
      <c r="T35" s="10"/>
      <c r="U35" s="10"/>
      <c r="V35" s="10">
        <f>+AA35+AF35+AJ35</f>
        <v>73122</v>
      </c>
      <c r="W35" s="10"/>
      <c r="X35" s="10"/>
      <c r="Y35" s="10"/>
      <c r="Z35" s="10"/>
      <c r="AA35" s="10">
        <v>38510</v>
      </c>
      <c r="AB35" s="10"/>
      <c r="AC35" s="10"/>
      <c r="AD35" s="10"/>
      <c r="AE35" s="10"/>
      <c r="AF35" s="10">
        <v>34612</v>
      </c>
      <c r="AG35" s="10"/>
      <c r="AH35" s="10"/>
      <c r="AI35" s="10"/>
      <c r="AJ35" s="14">
        <v>0</v>
      </c>
      <c r="AK35" s="14"/>
      <c r="AL35" s="14"/>
      <c r="AM35" s="14"/>
    </row>
    <row r="36" spans="1:39" x14ac:dyDescent="0.15">
      <c r="A36" s="12"/>
      <c r="B36" s="13" t="s">
        <v>5</v>
      </c>
      <c r="C36" s="13"/>
      <c r="D36" s="13"/>
      <c r="E36" s="13"/>
      <c r="F36" s="12"/>
      <c r="G36" s="11">
        <v>7</v>
      </c>
      <c r="H36" s="10"/>
      <c r="I36" s="10"/>
      <c r="J36" s="10">
        <v>1030</v>
      </c>
      <c r="K36" s="10"/>
      <c r="L36" s="10"/>
      <c r="M36" s="10">
        <v>972341</v>
      </c>
      <c r="N36" s="10"/>
      <c r="O36" s="10"/>
      <c r="P36" s="10"/>
      <c r="Q36" s="10">
        <v>1860547</v>
      </c>
      <c r="R36" s="10"/>
      <c r="S36" s="10"/>
      <c r="T36" s="10"/>
      <c r="U36" s="10"/>
      <c r="V36" s="10">
        <f>+AA36+AF36+AJ36</f>
        <v>2943390</v>
      </c>
      <c r="W36" s="10"/>
      <c r="X36" s="10"/>
      <c r="Y36" s="10"/>
      <c r="Z36" s="10"/>
      <c r="AA36" s="10">
        <v>2914804</v>
      </c>
      <c r="AB36" s="10"/>
      <c r="AC36" s="10"/>
      <c r="AD36" s="10"/>
      <c r="AE36" s="10"/>
      <c r="AF36" s="10">
        <v>28586</v>
      </c>
      <c r="AG36" s="10"/>
      <c r="AH36" s="10"/>
      <c r="AI36" s="10"/>
      <c r="AJ36" s="14">
        <v>0</v>
      </c>
      <c r="AK36" s="14"/>
      <c r="AL36" s="14"/>
      <c r="AM36" s="14"/>
    </row>
    <row r="37" spans="1:39" x14ac:dyDescent="0.15">
      <c r="A37" s="12"/>
      <c r="B37" s="13" t="s">
        <v>4</v>
      </c>
      <c r="C37" s="13"/>
      <c r="D37" s="13"/>
      <c r="E37" s="13"/>
      <c r="F37" s="12"/>
      <c r="G37" s="11">
        <v>9</v>
      </c>
      <c r="H37" s="10"/>
      <c r="I37" s="10"/>
      <c r="J37" s="10">
        <v>405</v>
      </c>
      <c r="K37" s="10"/>
      <c r="L37" s="10"/>
      <c r="M37" s="10">
        <v>133484</v>
      </c>
      <c r="N37" s="10"/>
      <c r="O37" s="10"/>
      <c r="P37" s="10"/>
      <c r="Q37" s="10">
        <v>99228</v>
      </c>
      <c r="R37" s="10"/>
      <c r="S37" s="10"/>
      <c r="T37" s="10"/>
      <c r="U37" s="10"/>
      <c r="V37" s="10">
        <f>+AA37+AF37+AJ37</f>
        <v>330423</v>
      </c>
      <c r="W37" s="10"/>
      <c r="X37" s="10"/>
      <c r="Y37" s="10"/>
      <c r="Z37" s="10"/>
      <c r="AA37" s="10">
        <v>138897</v>
      </c>
      <c r="AB37" s="10"/>
      <c r="AC37" s="10"/>
      <c r="AD37" s="10"/>
      <c r="AE37" s="10"/>
      <c r="AF37" s="10">
        <v>181367</v>
      </c>
      <c r="AG37" s="10"/>
      <c r="AH37" s="10"/>
      <c r="AI37" s="10"/>
      <c r="AJ37" s="10">
        <v>10159</v>
      </c>
      <c r="AK37" s="10"/>
      <c r="AL37" s="10"/>
      <c r="AM37" s="10"/>
    </row>
    <row r="38" spans="1:39" x14ac:dyDescent="0.15">
      <c r="A38" s="12"/>
      <c r="B38" s="13" t="s">
        <v>3</v>
      </c>
      <c r="C38" s="13"/>
      <c r="D38" s="13"/>
      <c r="E38" s="13"/>
      <c r="F38" s="12"/>
      <c r="G38" s="11">
        <v>20</v>
      </c>
      <c r="H38" s="10"/>
      <c r="I38" s="10"/>
      <c r="J38" s="10">
        <v>1093</v>
      </c>
      <c r="K38" s="10"/>
      <c r="L38" s="10"/>
      <c r="M38" s="10">
        <v>592294</v>
      </c>
      <c r="N38" s="10"/>
      <c r="O38" s="10"/>
      <c r="P38" s="10"/>
      <c r="Q38" s="10">
        <v>2100855</v>
      </c>
      <c r="R38" s="10"/>
      <c r="S38" s="10"/>
      <c r="T38" s="10"/>
      <c r="U38" s="10"/>
      <c r="V38" s="10">
        <f>+AA38+AF38+AJ38</f>
        <v>3252263</v>
      </c>
      <c r="W38" s="10"/>
      <c r="X38" s="10"/>
      <c r="Y38" s="10"/>
      <c r="Z38" s="10"/>
      <c r="AA38" s="10">
        <v>3048806</v>
      </c>
      <c r="AB38" s="10"/>
      <c r="AC38" s="10"/>
      <c r="AD38" s="10"/>
      <c r="AE38" s="10"/>
      <c r="AF38" s="10">
        <v>67922</v>
      </c>
      <c r="AG38" s="10"/>
      <c r="AH38" s="10"/>
      <c r="AI38" s="10"/>
      <c r="AJ38" s="10">
        <v>135535</v>
      </c>
      <c r="AK38" s="10"/>
      <c r="AL38" s="10"/>
      <c r="AM38" s="10"/>
    </row>
    <row r="39" spans="1:39" ht="14.25" thickBot="1" x14ac:dyDescent="0.2">
      <c r="A39" s="8"/>
      <c r="B39" s="9" t="s">
        <v>2</v>
      </c>
      <c r="C39" s="9"/>
      <c r="D39" s="9"/>
      <c r="E39" s="9"/>
      <c r="F39" s="8"/>
      <c r="G39" s="7">
        <v>3</v>
      </c>
      <c r="H39" s="5"/>
      <c r="I39" s="5"/>
      <c r="J39" s="5">
        <v>79</v>
      </c>
      <c r="K39" s="5"/>
      <c r="L39" s="5"/>
      <c r="M39" s="5">
        <v>9885</v>
      </c>
      <c r="N39" s="5"/>
      <c r="O39" s="5"/>
      <c r="P39" s="5"/>
      <c r="Q39" s="5">
        <v>12991</v>
      </c>
      <c r="R39" s="5"/>
      <c r="S39" s="5"/>
      <c r="T39" s="5"/>
      <c r="U39" s="5"/>
      <c r="V39" s="5">
        <f>+AA39+AF39+AJ39</f>
        <v>26429</v>
      </c>
      <c r="W39" s="5"/>
      <c r="X39" s="5"/>
      <c r="Y39" s="5"/>
      <c r="Z39" s="5"/>
      <c r="AA39" s="5">
        <v>21800</v>
      </c>
      <c r="AB39" s="5"/>
      <c r="AC39" s="5"/>
      <c r="AD39" s="5"/>
      <c r="AE39" s="5"/>
      <c r="AF39" s="6">
        <v>0</v>
      </c>
      <c r="AG39" s="6"/>
      <c r="AH39" s="6"/>
      <c r="AI39" s="6"/>
      <c r="AJ39" s="5">
        <v>4629</v>
      </c>
      <c r="AK39" s="5"/>
      <c r="AL39" s="5"/>
      <c r="AM39" s="5"/>
    </row>
    <row r="40" spans="1:39" x14ac:dyDescent="0.15">
      <c r="A40" s="4" t="s">
        <v>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x14ac:dyDescent="0.15">
      <c r="A41" s="4" t="s">
        <v>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x14ac:dyDescent="0.1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x14ac:dyDescent="0.1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</sheetData>
  <mergeCells count="303">
    <mergeCell ref="M39:P39"/>
    <mergeCell ref="Q39:U39"/>
    <mergeCell ref="V39:Z39"/>
    <mergeCell ref="AA39:AE39"/>
    <mergeCell ref="AF39:AI39"/>
    <mergeCell ref="AJ39:AM39"/>
    <mergeCell ref="A40:AM40"/>
    <mergeCell ref="A41:AM41"/>
    <mergeCell ref="A42:AM42"/>
    <mergeCell ref="A43:AM43"/>
    <mergeCell ref="AF38:AI38"/>
    <mergeCell ref="AJ38:AM38"/>
    <mergeCell ref="B39:E39"/>
    <mergeCell ref="G39:I39"/>
    <mergeCell ref="J39:L39"/>
    <mergeCell ref="B37:E37"/>
    <mergeCell ref="G37:I37"/>
    <mergeCell ref="J37:L37"/>
    <mergeCell ref="M37:P37"/>
    <mergeCell ref="Q37:U37"/>
    <mergeCell ref="V37:Z37"/>
    <mergeCell ref="AA37:AE37"/>
    <mergeCell ref="AF37:AI37"/>
    <mergeCell ref="AJ37:AM37"/>
    <mergeCell ref="B38:E38"/>
    <mergeCell ref="G38:I38"/>
    <mergeCell ref="J38:L38"/>
    <mergeCell ref="M38:P38"/>
    <mergeCell ref="Q38:U38"/>
    <mergeCell ref="V38:Z38"/>
    <mergeCell ref="AA38:AE38"/>
    <mergeCell ref="AJ35:AM35"/>
    <mergeCell ref="B36:E36"/>
    <mergeCell ref="G36:I36"/>
    <mergeCell ref="J36:L36"/>
    <mergeCell ref="M36:P36"/>
    <mergeCell ref="Q36:U36"/>
    <mergeCell ref="V36:Z36"/>
    <mergeCell ref="AA36:AE36"/>
    <mergeCell ref="AF36:AI36"/>
    <mergeCell ref="AJ36:AM36"/>
    <mergeCell ref="AF34:AI34"/>
    <mergeCell ref="AJ34:AM34"/>
    <mergeCell ref="B35:E35"/>
    <mergeCell ref="G35:I35"/>
    <mergeCell ref="J35:L35"/>
    <mergeCell ref="M35:P35"/>
    <mergeCell ref="Q35:U35"/>
    <mergeCell ref="V35:Z35"/>
    <mergeCell ref="AA35:AE35"/>
    <mergeCell ref="AF35:AI35"/>
    <mergeCell ref="B33:E33"/>
    <mergeCell ref="G33:I33"/>
    <mergeCell ref="J33:L33"/>
    <mergeCell ref="M33:P33"/>
    <mergeCell ref="Q33:U33"/>
    <mergeCell ref="V33:Z33"/>
    <mergeCell ref="AA33:AE33"/>
    <mergeCell ref="AF33:AI33"/>
    <mergeCell ref="AJ33:AM33"/>
    <mergeCell ref="B34:E34"/>
    <mergeCell ref="G34:I34"/>
    <mergeCell ref="J34:L34"/>
    <mergeCell ref="M34:P34"/>
    <mergeCell ref="Q34:U34"/>
    <mergeCell ref="V34:Z34"/>
    <mergeCell ref="AA34:AE34"/>
    <mergeCell ref="AJ31:AM31"/>
    <mergeCell ref="B32:E32"/>
    <mergeCell ref="G32:I32"/>
    <mergeCell ref="J32:L32"/>
    <mergeCell ref="M32:P32"/>
    <mergeCell ref="Q32:U32"/>
    <mergeCell ref="V32:Z32"/>
    <mergeCell ref="AA32:AE32"/>
    <mergeCell ref="AF32:AI32"/>
    <mergeCell ref="AJ32:AM32"/>
    <mergeCell ref="AF30:AI30"/>
    <mergeCell ref="AJ30:AM30"/>
    <mergeCell ref="B31:E31"/>
    <mergeCell ref="G31:I31"/>
    <mergeCell ref="J31:L31"/>
    <mergeCell ref="M31:P31"/>
    <mergeCell ref="Q31:U31"/>
    <mergeCell ref="V31:Z31"/>
    <mergeCell ref="AA31:AE31"/>
    <mergeCell ref="AF31:AI31"/>
    <mergeCell ref="B29:E29"/>
    <mergeCell ref="G29:I29"/>
    <mergeCell ref="J29:L29"/>
    <mergeCell ref="M29:P29"/>
    <mergeCell ref="Q29:U29"/>
    <mergeCell ref="V29:Z29"/>
    <mergeCell ref="AA29:AE29"/>
    <mergeCell ref="AF29:AI29"/>
    <mergeCell ref="AJ29:AM29"/>
    <mergeCell ref="B30:E30"/>
    <mergeCell ref="G30:I30"/>
    <mergeCell ref="J30:L30"/>
    <mergeCell ref="M30:P30"/>
    <mergeCell ref="Q30:U30"/>
    <mergeCell ref="V30:Z30"/>
    <mergeCell ref="AA30:AE30"/>
    <mergeCell ref="AJ27:AM27"/>
    <mergeCell ref="B28:E28"/>
    <mergeCell ref="G28:I28"/>
    <mergeCell ref="J28:L28"/>
    <mergeCell ref="M28:P28"/>
    <mergeCell ref="Q28:U28"/>
    <mergeCell ref="V28:Z28"/>
    <mergeCell ref="AA28:AE28"/>
    <mergeCell ref="AF28:AI28"/>
    <mergeCell ref="AJ28:AM28"/>
    <mergeCell ref="AF26:AI26"/>
    <mergeCell ref="AJ26:AM26"/>
    <mergeCell ref="B27:E27"/>
    <mergeCell ref="G27:I27"/>
    <mergeCell ref="J27:L27"/>
    <mergeCell ref="M27:P27"/>
    <mergeCell ref="Q27:U27"/>
    <mergeCell ref="V27:Z27"/>
    <mergeCell ref="AA27:AE27"/>
    <mergeCell ref="AF27:AI27"/>
    <mergeCell ref="B25:E25"/>
    <mergeCell ref="G25:I25"/>
    <mergeCell ref="J25:L25"/>
    <mergeCell ref="M25:P25"/>
    <mergeCell ref="Q25:U25"/>
    <mergeCell ref="V25:Z25"/>
    <mergeCell ref="AA25:AE25"/>
    <mergeCell ref="AF25:AI25"/>
    <mergeCell ref="AJ25:AM25"/>
    <mergeCell ref="B26:E26"/>
    <mergeCell ref="G26:I26"/>
    <mergeCell ref="J26:L26"/>
    <mergeCell ref="M26:P26"/>
    <mergeCell ref="Q26:U26"/>
    <mergeCell ref="V26:Z26"/>
    <mergeCell ref="AA26:AE26"/>
    <mergeCell ref="AJ23:AM23"/>
    <mergeCell ref="B24:E24"/>
    <mergeCell ref="G24:I24"/>
    <mergeCell ref="J24:L24"/>
    <mergeCell ref="M24:P24"/>
    <mergeCell ref="Q24:U24"/>
    <mergeCell ref="V24:Z24"/>
    <mergeCell ref="AA24:AE24"/>
    <mergeCell ref="AF24:AI24"/>
    <mergeCell ref="AJ24:AM24"/>
    <mergeCell ref="AF22:AI22"/>
    <mergeCell ref="AJ22:AM22"/>
    <mergeCell ref="B23:E23"/>
    <mergeCell ref="G23:I23"/>
    <mergeCell ref="J23:L23"/>
    <mergeCell ref="M23:P23"/>
    <mergeCell ref="Q23:U23"/>
    <mergeCell ref="V23:Z23"/>
    <mergeCell ref="AA23:AE23"/>
    <mergeCell ref="AF23:AI23"/>
    <mergeCell ref="B21:E21"/>
    <mergeCell ref="G21:I21"/>
    <mergeCell ref="J21:L21"/>
    <mergeCell ref="M21:P21"/>
    <mergeCell ref="Q21:U21"/>
    <mergeCell ref="V21:Z21"/>
    <mergeCell ref="AA21:AE21"/>
    <mergeCell ref="AF21:AI21"/>
    <mergeCell ref="AJ21:AM21"/>
    <mergeCell ref="B22:E22"/>
    <mergeCell ref="G22:I22"/>
    <mergeCell ref="J22:L22"/>
    <mergeCell ref="M22:P22"/>
    <mergeCell ref="Q22:U22"/>
    <mergeCell ref="V22:Z22"/>
    <mergeCell ref="AA22:AE22"/>
    <mergeCell ref="AJ19:AM19"/>
    <mergeCell ref="B20:E20"/>
    <mergeCell ref="G20:I20"/>
    <mergeCell ref="J20:L20"/>
    <mergeCell ref="M20:P20"/>
    <mergeCell ref="Q20:U20"/>
    <mergeCell ref="V20:Z20"/>
    <mergeCell ref="AA20:AE20"/>
    <mergeCell ref="AF20:AI20"/>
    <mergeCell ref="AJ20:AM20"/>
    <mergeCell ref="AF18:AI18"/>
    <mergeCell ref="AJ18:AM18"/>
    <mergeCell ref="B19:E19"/>
    <mergeCell ref="G19:I19"/>
    <mergeCell ref="J19:L19"/>
    <mergeCell ref="M19:P19"/>
    <mergeCell ref="Q19:U19"/>
    <mergeCell ref="V19:Z19"/>
    <mergeCell ref="AA19:AE19"/>
    <mergeCell ref="AF19:AI19"/>
    <mergeCell ref="B17:E17"/>
    <mergeCell ref="G17:I17"/>
    <mergeCell ref="J17:L17"/>
    <mergeCell ref="M17:P17"/>
    <mergeCell ref="Q17:U17"/>
    <mergeCell ref="V17:Z17"/>
    <mergeCell ref="AA17:AE17"/>
    <mergeCell ref="AF17:AI17"/>
    <mergeCell ref="AJ17:AM17"/>
    <mergeCell ref="B18:E18"/>
    <mergeCell ref="G18:I18"/>
    <mergeCell ref="J18:L18"/>
    <mergeCell ref="M18:P18"/>
    <mergeCell ref="Q18:U18"/>
    <mergeCell ref="V18:Z18"/>
    <mergeCell ref="AA18:AE18"/>
    <mergeCell ref="AJ15:AM15"/>
    <mergeCell ref="B16:E16"/>
    <mergeCell ref="G16:I16"/>
    <mergeCell ref="J16:L16"/>
    <mergeCell ref="M16:P16"/>
    <mergeCell ref="Q16:U16"/>
    <mergeCell ref="V16:Z16"/>
    <mergeCell ref="AA16:AE16"/>
    <mergeCell ref="AF16:AI16"/>
    <mergeCell ref="AJ16:AM16"/>
    <mergeCell ref="AF14:AI14"/>
    <mergeCell ref="AJ14:AM14"/>
    <mergeCell ref="B15:E15"/>
    <mergeCell ref="G15:I15"/>
    <mergeCell ref="J15:L15"/>
    <mergeCell ref="M15:P15"/>
    <mergeCell ref="Q15:U15"/>
    <mergeCell ref="V15:Z15"/>
    <mergeCell ref="AA15:AE15"/>
    <mergeCell ref="AF15:AI15"/>
    <mergeCell ref="V14:Z14"/>
    <mergeCell ref="AA14:AE14"/>
    <mergeCell ref="B13:E13"/>
    <mergeCell ref="G13:I13"/>
    <mergeCell ref="J13:L13"/>
    <mergeCell ref="M13:P13"/>
    <mergeCell ref="Q13:U13"/>
    <mergeCell ref="V13:Z13"/>
    <mergeCell ref="AF12:AI12"/>
    <mergeCell ref="AJ12:AM12"/>
    <mergeCell ref="AA13:AE13"/>
    <mergeCell ref="AF13:AI13"/>
    <mergeCell ref="AJ13:AM13"/>
    <mergeCell ref="B14:E14"/>
    <mergeCell ref="G14:I14"/>
    <mergeCell ref="J14:L14"/>
    <mergeCell ref="M14:P14"/>
    <mergeCell ref="Q14:U14"/>
    <mergeCell ref="V4:AM4"/>
    <mergeCell ref="V5:Z6"/>
    <mergeCell ref="AA5:AE6"/>
    <mergeCell ref="B12:E12"/>
    <mergeCell ref="G12:I12"/>
    <mergeCell ref="J12:L12"/>
    <mergeCell ref="M12:P12"/>
    <mergeCell ref="Q12:U12"/>
    <mergeCell ref="V12:Z12"/>
    <mergeCell ref="AA12:AE12"/>
    <mergeCell ref="AJ11:AM11"/>
    <mergeCell ref="B10:E10"/>
    <mergeCell ref="G10:I10"/>
    <mergeCell ref="J10:L10"/>
    <mergeCell ref="M10:P10"/>
    <mergeCell ref="Q10:U10"/>
    <mergeCell ref="V10:Z10"/>
    <mergeCell ref="AA10:AE10"/>
    <mergeCell ref="AF10:AI10"/>
    <mergeCell ref="AJ10:AM10"/>
    <mergeCell ref="B11:E11"/>
    <mergeCell ref="G11:I11"/>
    <mergeCell ref="J11:L11"/>
    <mergeCell ref="M11:P11"/>
    <mergeCell ref="Q11:U11"/>
    <mergeCell ref="V11:Z11"/>
    <mergeCell ref="AA11:AE11"/>
    <mergeCell ref="AF11:AI11"/>
    <mergeCell ref="AJ7:AM7"/>
    <mergeCell ref="AA9:AE9"/>
    <mergeCell ref="AF9:AI9"/>
    <mergeCell ref="AJ9:AM9"/>
    <mergeCell ref="Z3:AM3"/>
    <mergeCell ref="A4:F6"/>
    <mergeCell ref="G4:I6"/>
    <mergeCell ref="J4:L6"/>
    <mergeCell ref="M4:P6"/>
    <mergeCell ref="Q4:U6"/>
    <mergeCell ref="J7:L7"/>
    <mergeCell ref="M7:P7"/>
    <mergeCell ref="Q7:U7"/>
    <mergeCell ref="V7:Z7"/>
    <mergeCell ref="AA7:AE7"/>
    <mergeCell ref="AF7:AI7"/>
    <mergeCell ref="AF5:AI6"/>
    <mergeCell ref="AJ5:AM6"/>
    <mergeCell ref="A1:AM2"/>
    <mergeCell ref="B9:E9"/>
    <mergeCell ref="G9:I9"/>
    <mergeCell ref="J9:L9"/>
    <mergeCell ref="M9:P9"/>
    <mergeCell ref="Q9:U9"/>
    <mergeCell ref="V9:Z9"/>
    <mergeCell ref="G7:I7"/>
  </mergeCells>
  <phoneticPr fontId="1"/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Ｅ－5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2018-04-03T05:12:46Z</dcterms:created>
  <dcterms:modified xsi:type="dcterms:W3CDTF">2018-04-03T05:16:45Z</dcterms:modified>
</cp:coreProperties>
</file>