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Ｈ-7" sheetId="1" r:id="rId1"/>
  </sheets>
  <calcPr calcId="145621"/>
</workbook>
</file>

<file path=xl/calcChain.xml><?xml version="1.0" encoding="utf-8"?>
<calcChain xmlns="http://schemas.openxmlformats.org/spreadsheetml/2006/main">
  <c r="AB11" i="1" l="1"/>
  <c r="AB9" i="1"/>
</calcChain>
</file>

<file path=xl/sharedStrings.xml><?xml version="1.0" encoding="utf-8"?>
<sst xmlns="http://schemas.openxmlformats.org/spreadsheetml/2006/main" count="17" uniqueCount="17">
  <si>
    <t>区分</t>
    <rPh sb="0" eb="2">
      <t>クブン</t>
    </rPh>
    <phoneticPr fontId="2"/>
  </si>
  <si>
    <t>Ｈ - ７　ガス事業の推移</t>
    <rPh sb="8" eb="10">
      <t>ジギョウ</t>
    </rPh>
    <rPh sb="11" eb="13">
      <t>スイイ</t>
    </rPh>
    <phoneticPr fontId="1"/>
  </si>
  <si>
    <t>総人口</t>
    <rPh sb="0" eb="1">
      <t>ソウ</t>
    </rPh>
    <rPh sb="1" eb="3">
      <t>ジンコウ</t>
    </rPh>
    <phoneticPr fontId="2"/>
  </si>
  <si>
    <t>総世帯数</t>
    <rPh sb="0" eb="1">
      <t>ソウ</t>
    </rPh>
    <rPh sb="1" eb="4">
      <t>セタイスウ</t>
    </rPh>
    <phoneticPr fontId="2"/>
  </si>
  <si>
    <t>供給戸数</t>
    <rPh sb="0" eb="2">
      <t>キョウキュウ</t>
    </rPh>
    <rPh sb="2" eb="4">
      <t>コスウ</t>
    </rPh>
    <phoneticPr fontId="2"/>
  </si>
  <si>
    <t>年間ガス購入量（㎥）</t>
    <rPh sb="0" eb="2">
      <t>ネンカン</t>
    </rPh>
    <rPh sb="4" eb="6">
      <t>コウニュウ</t>
    </rPh>
    <rPh sb="6" eb="7">
      <t>リョウ</t>
    </rPh>
    <phoneticPr fontId="2"/>
  </si>
  <si>
    <t>一日平均ガス購入量（㎥）</t>
    <rPh sb="0" eb="2">
      <t>イチニチ</t>
    </rPh>
    <rPh sb="2" eb="4">
      <t>ヘイキン</t>
    </rPh>
    <rPh sb="6" eb="8">
      <t>コウニュウ</t>
    </rPh>
    <rPh sb="8" eb="9">
      <t>リョウ</t>
    </rPh>
    <phoneticPr fontId="2"/>
  </si>
  <si>
    <t>年間ガス供給量（㎥）</t>
    <rPh sb="0" eb="2">
      <t>ネンカン</t>
    </rPh>
    <rPh sb="4" eb="6">
      <t>キョウキュウ</t>
    </rPh>
    <rPh sb="6" eb="7">
      <t>リョウ</t>
    </rPh>
    <phoneticPr fontId="2"/>
  </si>
  <si>
    <t>一日平均ガス供給量（㎥）</t>
    <rPh sb="0" eb="2">
      <t>イチニチ</t>
    </rPh>
    <rPh sb="2" eb="4">
      <t>ヘイキン</t>
    </rPh>
    <rPh sb="6" eb="8">
      <t>キョウキュウ</t>
    </rPh>
    <rPh sb="8" eb="9">
      <t>リョウ</t>
    </rPh>
    <phoneticPr fontId="2"/>
  </si>
  <si>
    <t>ガス売上（千円）</t>
    <rPh sb="2" eb="4">
      <t>ウリアゲ</t>
    </rPh>
    <rPh sb="5" eb="7">
      <t>センエン</t>
    </rPh>
    <phoneticPr fontId="2"/>
  </si>
  <si>
    <t>総費用（千円）</t>
    <rPh sb="0" eb="3">
      <t>ソウヒヨウ</t>
    </rPh>
    <rPh sb="4" eb="6">
      <t>センエン</t>
    </rPh>
    <phoneticPr fontId="2"/>
  </si>
  <si>
    <t>総収益（千円）</t>
    <rPh sb="0" eb="3">
      <t>ソウシュウエキ</t>
    </rPh>
    <rPh sb="4" eb="6">
      <t>センエン</t>
    </rPh>
    <phoneticPr fontId="2"/>
  </si>
  <si>
    <t xml:space="preserve"> </t>
    <phoneticPr fontId="2"/>
  </si>
  <si>
    <t>　注１）ガス購入量･供給量は、45MJ/㎥換算。（MJとは発熱量を表す単位である。）</t>
    <rPh sb="6" eb="8">
      <t>コウニュウ</t>
    </rPh>
    <rPh sb="8" eb="9">
      <t>リョウ</t>
    </rPh>
    <rPh sb="10" eb="12">
      <t>キョウキュウ</t>
    </rPh>
    <rPh sb="12" eb="13">
      <t>リョウ</t>
    </rPh>
    <rPh sb="21" eb="23">
      <t>カンサン</t>
    </rPh>
    <rPh sb="29" eb="31">
      <t>ハツネツ</t>
    </rPh>
    <rPh sb="31" eb="32">
      <t>リョウ</t>
    </rPh>
    <rPh sb="33" eb="34">
      <t>アラワ</t>
    </rPh>
    <rPh sb="35" eb="37">
      <t>タンイ</t>
    </rPh>
    <phoneticPr fontId="2"/>
  </si>
  <si>
    <t>　　２）総人口、総世帯数及び供給戸数は各年度末現在。</t>
    <rPh sb="4" eb="5">
      <t>ソウ</t>
    </rPh>
    <rPh sb="5" eb="7">
      <t>ジンコウ</t>
    </rPh>
    <rPh sb="8" eb="9">
      <t>ソウ</t>
    </rPh>
    <rPh sb="9" eb="12">
      <t>セタイスウ</t>
    </rPh>
    <rPh sb="12" eb="13">
      <t>オヨ</t>
    </rPh>
    <rPh sb="14" eb="16">
      <t>キョウキュウ</t>
    </rPh>
    <rPh sb="16" eb="18">
      <t>コスウ</t>
    </rPh>
    <rPh sb="19" eb="22">
      <t>カクネンド</t>
    </rPh>
    <rPh sb="22" eb="23">
      <t>マツ</t>
    </rPh>
    <rPh sb="23" eb="25">
      <t>ゲンザイ</t>
    </rPh>
    <phoneticPr fontId="2"/>
  </si>
  <si>
    <t>平成24年度</t>
    <rPh sb="0" eb="2">
      <t>ヘイセイ</t>
    </rPh>
    <rPh sb="4" eb="6">
      <t>ネンド</t>
    </rPh>
    <phoneticPr fontId="2"/>
  </si>
  <si>
    <t>資料 : 企業局企業総務部経営経理課、技術部水道ガス整備課</t>
    <rPh sb="0" eb="2">
      <t>シリョウ</t>
    </rPh>
    <rPh sb="5" eb="7">
      <t>キギョウ</t>
    </rPh>
    <rPh sb="7" eb="8">
      <t>キョク</t>
    </rPh>
    <rPh sb="8" eb="10">
      <t>キギョウ</t>
    </rPh>
    <rPh sb="10" eb="12">
      <t>ソウム</t>
    </rPh>
    <rPh sb="12" eb="13">
      <t>ブ</t>
    </rPh>
    <rPh sb="13" eb="15">
      <t>ケイエイ</t>
    </rPh>
    <rPh sb="15" eb="18">
      <t>ケイリカ</t>
    </rPh>
    <rPh sb="19" eb="21">
      <t>ギジュツ</t>
    </rPh>
    <rPh sb="21" eb="22">
      <t>ブ</t>
    </rPh>
    <rPh sb="22" eb="24">
      <t>スイドウ</t>
    </rPh>
    <rPh sb="24" eb="25">
      <t>ミズベ</t>
    </rPh>
    <rPh sb="26" eb="28">
      <t>セイビ</t>
    </rPh>
    <rPh sb="28" eb="2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</si>
</sst>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/>
    <xf numFmtId="0" fontId="6" fillId="0" borderId="1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0" xfId="0" applyNumberFormat="1" applyFont="1" applyBorder="1" applyAlignment="1"/>
    <xf numFmtId="3" fontId="7" fillId="0" borderId="0" xfId="0" applyNumberFormat="1" applyFont="1" applyBorder="1" applyAlignment="1"/>
    <xf numFmtId="3" fontId="6" fillId="0" borderId="8" xfId="0" applyNumberFormat="1" applyFont="1" applyBorder="1" applyAlignment="1"/>
    <xf numFmtId="0" fontId="6" fillId="0" borderId="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5" xfId="0" applyFont="1" applyBorder="1" applyAlignment="1">
      <alignment shrinkToFit="1"/>
    </xf>
    <xf numFmtId="3" fontId="6" fillId="0" borderId="1" xfId="0" applyNumberFormat="1" applyFont="1" applyBorder="1" applyAlignment="1"/>
    <xf numFmtId="3" fontId="7" fillId="0" borderId="1" xfId="0" applyNumberFormat="1" applyFont="1" applyBorder="1" applyAlignment="1"/>
    <xf numFmtId="0" fontId="6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tabSelected="1" zoomScaleNormal="100" workbookViewId="0">
      <selection activeCell="AD19" sqref="AD19"/>
    </sheetView>
  </sheetViews>
  <sheetFormatPr defaultColWidth="2.25" defaultRowHeight="13.5" x14ac:dyDescent="0.15"/>
  <cols>
    <col min="9" max="9" width="2" customWidth="1"/>
    <col min="10" max="10" width="2.625" customWidth="1"/>
  </cols>
  <sheetData>
    <row r="1" spans="1:39" x14ac:dyDescent="0.1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0" t="s">
        <v>12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x14ac:dyDescent="0.15">
      <c r="A4" s="16" t="s">
        <v>0</v>
      </c>
      <c r="B4" s="17"/>
      <c r="C4" s="17"/>
      <c r="D4" s="17"/>
      <c r="E4" s="17"/>
      <c r="F4" s="17"/>
      <c r="G4" s="17"/>
      <c r="H4" s="17"/>
      <c r="I4" s="18"/>
      <c r="J4" s="19" t="s">
        <v>15</v>
      </c>
      <c r="K4" s="20"/>
      <c r="L4" s="20"/>
      <c r="M4" s="20"/>
      <c r="N4" s="20"/>
      <c r="O4" s="21"/>
      <c r="P4" s="19">
        <v>25</v>
      </c>
      <c r="Q4" s="20"/>
      <c r="R4" s="20"/>
      <c r="S4" s="20"/>
      <c r="T4" s="20"/>
      <c r="U4" s="21"/>
      <c r="V4" s="19">
        <v>26</v>
      </c>
      <c r="W4" s="20"/>
      <c r="X4" s="20"/>
      <c r="Y4" s="20"/>
      <c r="Z4" s="20"/>
      <c r="AA4" s="21"/>
      <c r="AB4" s="20">
        <v>27</v>
      </c>
      <c r="AC4" s="20"/>
      <c r="AD4" s="20"/>
      <c r="AE4" s="20"/>
      <c r="AF4" s="20"/>
      <c r="AG4" s="20"/>
      <c r="AH4" s="19">
        <v>28</v>
      </c>
      <c r="AI4" s="20"/>
      <c r="AJ4" s="20"/>
      <c r="AK4" s="20"/>
      <c r="AL4" s="20"/>
      <c r="AM4" s="20"/>
    </row>
    <row r="5" spans="1:39" x14ac:dyDescent="0.15">
      <c r="A5" s="3" t="s">
        <v>2</v>
      </c>
      <c r="B5" s="3"/>
      <c r="C5" s="3"/>
      <c r="D5" s="3"/>
      <c r="E5" s="3"/>
      <c r="F5" s="3"/>
      <c r="G5" s="3"/>
      <c r="H5" s="3"/>
      <c r="I5" s="4"/>
      <c r="J5" s="22">
        <v>341489</v>
      </c>
      <c r="K5" s="23"/>
      <c r="L5" s="23"/>
      <c r="M5" s="23"/>
      <c r="N5" s="23"/>
      <c r="O5" s="23"/>
      <c r="P5" s="24">
        <v>342343</v>
      </c>
      <c r="Q5" s="24"/>
      <c r="R5" s="24"/>
      <c r="S5" s="24"/>
      <c r="T5" s="24"/>
      <c r="U5" s="24"/>
      <c r="V5" s="22">
        <v>342031</v>
      </c>
      <c r="W5" s="23"/>
      <c r="X5" s="23"/>
      <c r="Y5" s="23"/>
      <c r="Z5" s="23"/>
      <c r="AA5" s="23"/>
      <c r="AB5" s="22">
        <v>342163</v>
      </c>
      <c r="AC5" s="23"/>
      <c r="AD5" s="23"/>
      <c r="AE5" s="23"/>
      <c r="AF5" s="23"/>
      <c r="AG5" s="23"/>
      <c r="AH5" s="22">
        <v>342154</v>
      </c>
      <c r="AI5" s="23"/>
      <c r="AJ5" s="23"/>
      <c r="AK5" s="23"/>
      <c r="AL5" s="23"/>
      <c r="AM5" s="23"/>
    </row>
    <row r="6" spans="1:39" x14ac:dyDescent="0.15">
      <c r="A6" s="5" t="s">
        <v>3</v>
      </c>
      <c r="B6" s="5"/>
      <c r="C6" s="5"/>
      <c r="D6" s="5"/>
      <c r="E6" s="5"/>
      <c r="F6" s="5"/>
      <c r="G6" s="5"/>
      <c r="H6" s="5"/>
      <c r="I6" s="6"/>
      <c r="J6" s="22">
        <v>139783</v>
      </c>
      <c r="K6" s="23"/>
      <c r="L6" s="23"/>
      <c r="M6" s="23"/>
      <c r="N6" s="23"/>
      <c r="O6" s="23"/>
      <c r="P6" s="22">
        <v>141497</v>
      </c>
      <c r="Q6" s="22"/>
      <c r="R6" s="22"/>
      <c r="S6" s="22"/>
      <c r="T6" s="22"/>
      <c r="U6" s="22"/>
      <c r="V6" s="22">
        <v>142740</v>
      </c>
      <c r="W6" s="23"/>
      <c r="X6" s="23"/>
      <c r="Y6" s="23"/>
      <c r="Z6" s="23"/>
      <c r="AA6" s="23"/>
      <c r="AB6" s="22">
        <v>144143</v>
      </c>
      <c r="AC6" s="23"/>
      <c r="AD6" s="23"/>
      <c r="AE6" s="23"/>
      <c r="AF6" s="23"/>
      <c r="AG6" s="23"/>
      <c r="AH6" s="22">
        <v>145381</v>
      </c>
      <c r="AI6" s="23"/>
      <c r="AJ6" s="23"/>
      <c r="AK6" s="23"/>
      <c r="AL6" s="23"/>
      <c r="AM6" s="23"/>
    </row>
    <row r="7" spans="1:39" x14ac:dyDescent="0.15">
      <c r="A7" s="5" t="s">
        <v>4</v>
      </c>
      <c r="B7" s="5"/>
      <c r="C7" s="5"/>
      <c r="D7" s="5"/>
      <c r="E7" s="5"/>
      <c r="F7" s="5"/>
      <c r="G7" s="5"/>
      <c r="H7" s="5"/>
      <c r="I7" s="6"/>
      <c r="J7" s="22">
        <v>94425</v>
      </c>
      <c r="K7" s="23"/>
      <c r="L7" s="23"/>
      <c r="M7" s="23"/>
      <c r="N7" s="23"/>
      <c r="O7" s="23"/>
      <c r="P7" s="22">
        <v>94639</v>
      </c>
      <c r="Q7" s="22"/>
      <c r="R7" s="22"/>
      <c r="S7" s="22"/>
      <c r="T7" s="22"/>
      <c r="U7" s="22"/>
      <c r="V7" s="22">
        <v>94782</v>
      </c>
      <c r="W7" s="23"/>
      <c r="X7" s="23"/>
      <c r="Y7" s="23"/>
      <c r="Z7" s="23"/>
      <c r="AA7" s="23"/>
      <c r="AB7" s="22">
        <v>95260</v>
      </c>
      <c r="AC7" s="23"/>
      <c r="AD7" s="23"/>
      <c r="AE7" s="23"/>
      <c r="AF7" s="23"/>
      <c r="AG7" s="23"/>
      <c r="AH7" s="22">
        <v>96429</v>
      </c>
      <c r="AI7" s="23"/>
      <c r="AJ7" s="23"/>
      <c r="AK7" s="23"/>
      <c r="AL7" s="23"/>
      <c r="AM7" s="23"/>
    </row>
    <row r="8" spans="1:39" x14ac:dyDescent="0.15">
      <c r="A8" s="5" t="s">
        <v>5</v>
      </c>
      <c r="B8" s="5"/>
      <c r="C8" s="5"/>
      <c r="D8" s="5"/>
      <c r="E8" s="5"/>
      <c r="F8" s="5"/>
      <c r="G8" s="5"/>
      <c r="H8" s="5"/>
      <c r="I8" s="6"/>
      <c r="J8" s="22">
        <v>167018210</v>
      </c>
      <c r="K8" s="23"/>
      <c r="L8" s="23"/>
      <c r="M8" s="23"/>
      <c r="N8" s="23"/>
      <c r="O8" s="23"/>
      <c r="P8" s="22">
        <v>163263913</v>
      </c>
      <c r="Q8" s="22"/>
      <c r="R8" s="22"/>
      <c r="S8" s="22"/>
      <c r="T8" s="22"/>
      <c r="U8" s="22"/>
      <c r="V8" s="22">
        <v>166528123</v>
      </c>
      <c r="W8" s="23"/>
      <c r="X8" s="23"/>
      <c r="Y8" s="23"/>
      <c r="Z8" s="23"/>
      <c r="AA8" s="23"/>
      <c r="AB8" s="22">
        <v>156718128</v>
      </c>
      <c r="AC8" s="23"/>
      <c r="AD8" s="23"/>
      <c r="AE8" s="23"/>
      <c r="AF8" s="23"/>
      <c r="AG8" s="23"/>
      <c r="AH8" s="22">
        <v>164817299</v>
      </c>
      <c r="AI8" s="23"/>
      <c r="AJ8" s="23"/>
      <c r="AK8" s="23"/>
      <c r="AL8" s="23"/>
      <c r="AM8" s="23"/>
    </row>
    <row r="9" spans="1:39" x14ac:dyDescent="0.15">
      <c r="A9" s="25" t="s">
        <v>6</v>
      </c>
      <c r="B9" s="26"/>
      <c r="C9" s="26"/>
      <c r="D9" s="26"/>
      <c r="E9" s="26"/>
      <c r="F9" s="26"/>
      <c r="G9" s="26"/>
      <c r="H9" s="26"/>
      <c r="I9" s="27"/>
      <c r="J9" s="22">
        <v>457584.12602739729</v>
      </c>
      <c r="K9" s="23"/>
      <c r="L9" s="23"/>
      <c r="M9" s="23"/>
      <c r="N9" s="23"/>
      <c r="O9" s="23"/>
      <c r="P9" s="22">
        <v>447298</v>
      </c>
      <c r="Q9" s="22"/>
      <c r="R9" s="22"/>
      <c r="S9" s="22"/>
      <c r="T9" s="22"/>
      <c r="U9" s="22"/>
      <c r="V9" s="22">
        <v>456242</v>
      </c>
      <c r="W9" s="23"/>
      <c r="X9" s="23"/>
      <c r="Y9" s="23"/>
      <c r="Z9" s="23"/>
      <c r="AA9" s="23"/>
      <c r="AB9" s="22">
        <f>ROUNDUP(AB8/366,0)</f>
        <v>428192</v>
      </c>
      <c r="AC9" s="23"/>
      <c r="AD9" s="23"/>
      <c r="AE9" s="23"/>
      <c r="AF9" s="23"/>
      <c r="AG9" s="23"/>
      <c r="AH9" s="22">
        <v>451554</v>
      </c>
      <c r="AI9" s="23"/>
      <c r="AJ9" s="23"/>
      <c r="AK9" s="23"/>
      <c r="AL9" s="23"/>
      <c r="AM9" s="23"/>
    </row>
    <row r="10" spans="1:39" x14ac:dyDescent="0.15">
      <c r="A10" s="5" t="s">
        <v>7</v>
      </c>
      <c r="B10" s="5"/>
      <c r="C10" s="5"/>
      <c r="D10" s="5"/>
      <c r="E10" s="5"/>
      <c r="F10" s="5"/>
      <c r="G10" s="5"/>
      <c r="H10" s="5"/>
      <c r="I10" s="6"/>
      <c r="J10" s="22">
        <v>174958014</v>
      </c>
      <c r="K10" s="23"/>
      <c r="L10" s="23"/>
      <c r="M10" s="23"/>
      <c r="N10" s="23"/>
      <c r="O10" s="23"/>
      <c r="P10" s="22">
        <v>169148095</v>
      </c>
      <c r="Q10" s="22"/>
      <c r="R10" s="22"/>
      <c r="S10" s="22"/>
      <c r="T10" s="22"/>
      <c r="U10" s="22"/>
      <c r="V10" s="22">
        <v>170854276</v>
      </c>
      <c r="W10" s="23"/>
      <c r="X10" s="23"/>
      <c r="Y10" s="23"/>
      <c r="Z10" s="23"/>
      <c r="AA10" s="23"/>
      <c r="AB10" s="22">
        <v>161528395</v>
      </c>
      <c r="AC10" s="23"/>
      <c r="AD10" s="23"/>
      <c r="AE10" s="23"/>
      <c r="AF10" s="23"/>
      <c r="AG10" s="23"/>
      <c r="AH10" s="22">
        <v>169184959</v>
      </c>
      <c r="AI10" s="23"/>
      <c r="AJ10" s="23"/>
      <c r="AK10" s="23"/>
      <c r="AL10" s="23"/>
      <c r="AM10" s="23"/>
    </row>
    <row r="11" spans="1:39" x14ac:dyDescent="0.15">
      <c r="A11" s="25" t="s">
        <v>8</v>
      </c>
      <c r="B11" s="26"/>
      <c r="C11" s="26"/>
      <c r="D11" s="26"/>
      <c r="E11" s="26"/>
      <c r="F11" s="26"/>
      <c r="G11" s="26"/>
      <c r="H11" s="26"/>
      <c r="I11" s="27"/>
      <c r="J11" s="22">
        <v>479336.76164383563</v>
      </c>
      <c r="K11" s="23"/>
      <c r="L11" s="23"/>
      <c r="M11" s="23"/>
      <c r="N11" s="23"/>
      <c r="O11" s="23"/>
      <c r="P11" s="22">
        <v>463420</v>
      </c>
      <c r="Q11" s="22"/>
      <c r="R11" s="22"/>
      <c r="S11" s="22"/>
      <c r="T11" s="22"/>
      <c r="U11" s="22"/>
      <c r="V11" s="22">
        <v>468093</v>
      </c>
      <c r="W11" s="23"/>
      <c r="X11" s="23"/>
      <c r="Y11" s="23"/>
      <c r="Z11" s="23"/>
      <c r="AA11" s="23"/>
      <c r="AB11" s="22">
        <f>ROUNDUP(AB10/366,0)</f>
        <v>441335</v>
      </c>
      <c r="AC11" s="23"/>
      <c r="AD11" s="23"/>
      <c r="AE11" s="23"/>
      <c r="AF11" s="23"/>
      <c r="AG11" s="23"/>
      <c r="AH11" s="22">
        <v>463520</v>
      </c>
      <c r="AI11" s="23"/>
      <c r="AJ11" s="23"/>
      <c r="AK11" s="23"/>
      <c r="AL11" s="23"/>
      <c r="AM11" s="23"/>
    </row>
    <row r="12" spans="1:39" x14ac:dyDescent="0.15">
      <c r="A12" s="5" t="s">
        <v>9</v>
      </c>
      <c r="B12" s="5"/>
      <c r="C12" s="5"/>
      <c r="D12" s="5"/>
      <c r="E12" s="5"/>
      <c r="F12" s="5"/>
      <c r="G12" s="5"/>
      <c r="H12" s="5"/>
      <c r="I12" s="6"/>
      <c r="J12" s="22">
        <v>16247150</v>
      </c>
      <c r="K12" s="23"/>
      <c r="L12" s="23"/>
      <c r="M12" s="23"/>
      <c r="N12" s="23"/>
      <c r="O12" s="23"/>
      <c r="P12" s="22">
        <v>17054904</v>
      </c>
      <c r="Q12" s="22"/>
      <c r="R12" s="22"/>
      <c r="S12" s="22"/>
      <c r="T12" s="22"/>
      <c r="U12" s="22"/>
      <c r="V12" s="22">
        <v>18072763</v>
      </c>
      <c r="W12" s="23"/>
      <c r="X12" s="23"/>
      <c r="Y12" s="23"/>
      <c r="Z12" s="23"/>
      <c r="AA12" s="23"/>
      <c r="AB12" s="22">
        <v>14161594</v>
      </c>
      <c r="AC12" s="23"/>
      <c r="AD12" s="23"/>
      <c r="AE12" s="23"/>
      <c r="AF12" s="23"/>
      <c r="AG12" s="23"/>
      <c r="AH12" s="22">
        <v>11016104</v>
      </c>
      <c r="AI12" s="23"/>
      <c r="AJ12" s="23"/>
      <c r="AK12" s="23"/>
      <c r="AL12" s="23"/>
      <c r="AM12" s="23"/>
    </row>
    <row r="13" spans="1:39" x14ac:dyDescent="0.15">
      <c r="A13" s="5" t="s">
        <v>10</v>
      </c>
      <c r="B13" s="5"/>
      <c r="C13" s="5"/>
      <c r="D13" s="5"/>
      <c r="E13" s="5"/>
      <c r="F13" s="5"/>
      <c r="G13" s="5"/>
      <c r="H13" s="5"/>
      <c r="I13" s="6"/>
      <c r="J13" s="22">
        <v>15048272</v>
      </c>
      <c r="K13" s="23"/>
      <c r="L13" s="23"/>
      <c r="M13" s="23"/>
      <c r="N13" s="23"/>
      <c r="O13" s="23"/>
      <c r="P13" s="22">
        <v>16529608</v>
      </c>
      <c r="Q13" s="22"/>
      <c r="R13" s="22"/>
      <c r="S13" s="22"/>
      <c r="T13" s="22"/>
      <c r="U13" s="22"/>
      <c r="V13" s="22">
        <v>18224777</v>
      </c>
      <c r="W13" s="23"/>
      <c r="X13" s="23"/>
      <c r="Y13" s="23"/>
      <c r="Z13" s="23"/>
      <c r="AA13" s="23"/>
      <c r="AB13" s="22">
        <v>14109949</v>
      </c>
      <c r="AC13" s="23"/>
      <c r="AD13" s="23"/>
      <c r="AE13" s="23"/>
      <c r="AF13" s="23"/>
      <c r="AG13" s="23"/>
      <c r="AH13" s="22">
        <v>10960455</v>
      </c>
      <c r="AI13" s="23"/>
      <c r="AJ13" s="23"/>
      <c r="AK13" s="23"/>
      <c r="AL13" s="23"/>
      <c r="AM13" s="23"/>
    </row>
    <row r="14" spans="1:39" ht="14.25" thickBot="1" x14ac:dyDescent="0.2">
      <c r="A14" s="2" t="s">
        <v>11</v>
      </c>
      <c r="B14" s="2"/>
      <c r="C14" s="2"/>
      <c r="D14" s="2"/>
      <c r="E14" s="2"/>
      <c r="F14" s="2"/>
      <c r="G14" s="2"/>
      <c r="H14" s="2"/>
      <c r="I14" s="7"/>
      <c r="J14" s="28">
        <v>16876288</v>
      </c>
      <c r="K14" s="29"/>
      <c r="L14" s="29"/>
      <c r="M14" s="29"/>
      <c r="N14" s="29"/>
      <c r="O14" s="29"/>
      <c r="P14" s="28">
        <v>17624060</v>
      </c>
      <c r="Q14" s="28"/>
      <c r="R14" s="28"/>
      <c r="S14" s="28"/>
      <c r="T14" s="28"/>
      <c r="U14" s="28"/>
      <c r="V14" s="28">
        <v>20155437</v>
      </c>
      <c r="W14" s="29"/>
      <c r="X14" s="29"/>
      <c r="Y14" s="29"/>
      <c r="Z14" s="29"/>
      <c r="AA14" s="29"/>
      <c r="AB14" s="28">
        <v>14678250</v>
      </c>
      <c r="AC14" s="29"/>
      <c r="AD14" s="29"/>
      <c r="AE14" s="29"/>
      <c r="AF14" s="29"/>
      <c r="AG14" s="29"/>
      <c r="AH14" s="28">
        <v>11462015</v>
      </c>
      <c r="AI14" s="29"/>
      <c r="AJ14" s="29"/>
      <c r="AK14" s="29"/>
      <c r="AL14" s="29"/>
      <c r="AM14" s="29"/>
    </row>
    <row r="15" spans="1:39" x14ac:dyDescent="0.15">
      <c r="A15" s="12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x14ac:dyDescent="0.15">
      <c r="A16" s="14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30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</sheetData>
  <mergeCells count="63">
    <mergeCell ref="A15:AM15"/>
    <mergeCell ref="A16:AM16"/>
    <mergeCell ref="A17:AM17"/>
    <mergeCell ref="J14:O14"/>
    <mergeCell ref="P14:U14"/>
    <mergeCell ref="V14:AA14"/>
    <mergeCell ref="AB14:AG14"/>
    <mergeCell ref="AH14:AM14"/>
    <mergeCell ref="J13:O13"/>
    <mergeCell ref="P13:U13"/>
    <mergeCell ref="V13:AA13"/>
    <mergeCell ref="AB13:AG13"/>
    <mergeCell ref="AH13:AM13"/>
    <mergeCell ref="AH11:AM11"/>
    <mergeCell ref="J12:O12"/>
    <mergeCell ref="P12:U12"/>
    <mergeCell ref="V12:AA12"/>
    <mergeCell ref="AB12:AG12"/>
    <mergeCell ref="AH12:AM12"/>
    <mergeCell ref="A11:I11"/>
    <mergeCell ref="J11:O11"/>
    <mergeCell ref="P11:U11"/>
    <mergeCell ref="V11:AA11"/>
    <mergeCell ref="AB11:AG11"/>
    <mergeCell ref="AH9:AM9"/>
    <mergeCell ref="J10:O10"/>
    <mergeCell ref="P10:U10"/>
    <mergeCell ref="V10:AA10"/>
    <mergeCell ref="AB10:AG10"/>
    <mergeCell ref="AH10:AM10"/>
    <mergeCell ref="A9:I9"/>
    <mergeCell ref="J9:O9"/>
    <mergeCell ref="P9:U9"/>
    <mergeCell ref="V9:AA9"/>
    <mergeCell ref="AB9:AG9"/>
    <mergeCell ref="J8:O8"/>
    <mergeCell ref="P8:U8"/>
    <mergeCell ref="V8:AA8"/>
    <mergeCell ref="AB8:AG8"/>
    <mergeCell ref="AH8:AM8"/>
    <mergeCell ref="J7:O7"/>
    <mergeCell ref="P7:U7"/>
    <mergeCell ref="V7:AA7"/>
    <mergeCell ref="AB7:AG7"/>
    <mergeCell ref="AH7:AM7"/>
    <mergeCell ref="J6:O6"/>
    <mergeCell ref="P6:U6"/>
    <mergeCell ref="V6:AA6"/>
    <mergeCell ref="AB6:AG6"/>
    <mergeCell ref="AH6:AM6"/>
    <mergeCell ref="J5:O5"/>
    <mergeCell ref="P5:U5"/>
    <mergeCell ref="V5:AA5"/>
    <mergeCell ref="AB5:AG5"/>
    <mergeCell ref="AH5:AM5"/>
    <mergeCell ref="A1:AM2"/>
    <mergeCell ref="AA3:AM3"/>
    <mergeCell ref="A4:I4"/>
    <mergeCell ref="J4:O4"/>
    <mergeCell ref="P4:U4"/>
    <mergeCell ref="V4:AA4"/>
    <mergeCell ref="AB4:AG4"/>
    <mergeCell ref="AH4:AM4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&amp;R&amp;"HG丸ｺﾞｼｯｸM-PRO,標準"&amp;10Ｈ　上下水道・電気・ガス　　-７７-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2018-03-20T07:49:25Z</dcterms:modified>
</cp:coreProperties>
</file>