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-3" sheetId="3" r:id="rId1"/>
  </sheets>
  <calcPr calcId="145621"/>
</workbook>
</file>

<file path=xl/calcChain.xml><?xml version="1.0" encoding="utf-8"?>
<calcChain xmlns="http://schemas.openxmlformats.org/spreadsheetml/2006/main">
  <c r="I23" i="3" l="1"/>
  <c r="I22" i="3"/>
  <c r="I21" i="3"/>
  <c r="I20" i="3"/>
  <c r="I19" i="3"/>
  <c r="I18" i="3"/>
  <c r="I17" i="3"/>
  <c r="I16" i="3"/>
  <c r="I15" i="3"/>
  <c r="I14" i="3"/>
  <c r="I13" i="3"/>
  <c r="I12" i="3"/>
  <c r="W10" i="3"/>
  <c r="P10" i="3"/>
  <c r="I10" i="3"/>
  <c r="I9" i="3"/>
  <c r="I8" i="3"/>
  <c r="I7" i="3"/>
  <c r="I6" i="3"/>
</calcChain>
</file>

<file path=xl/sharedStrings.xml><?xml version="1.0" encoding="utf-8"?>
<sst xmlns="http://schemas.openxmlformats.org/spreadsheetml/2006/main" count="14" uniqueCount="14">
  <si>
    <t>区　　分</t>
    <rPh sb="0" eb="1">
      <t>ク</t>
    </rPh>
    <rPh sb="3" eb="4">
      <t>ブン</t>
    </rPh>
    <phoneticPr fontId="1"/>
  </si>
  <si>
    <t>日本人(個人)</t>
    <rPh sb="0" eb="3">
      <t>ニホンジン</t>
    </rPh>
    <rPh sb="4" eb="6">
      <t>コジン</t>
    </rPh>
    <phoneticPr fontId="1"/>
  </si>
  <si>
    <t>外国人</t>
    <rPh sb="0" eb="2">
      <t>ガイコク</t>
    </rPh>
    <rPh sb="2" eb="3">
      <t>ジン</t>
    </rPh>
    <phoneticPr fontId="1"/>
  </si>
  <si>
    <t>総　　　数</t>
    <rPh sb="0" eb="1">
      <t>フサ</t>
    </rPh>
    <rPh sb="4" eb="5">
      <t>カズ</t>
    </rPh>
    <phoneticPr fontId="1"/>
  </si>
  <si>
    <t>平成</t>
    <rPh sb="0" eb="2">
      <t>ヘイセイ</t>
    </rPh>
    <phoneticPr fontId="5"/>
  </si>
  <si>
    <t>利　　用　　者　　数</t>
    <rPh sb="0" eb="1">
      <t>リ</t>
    </rPh>
    <rPh sb="3" eb="4">
      <t>ヨウ</t>
    </rPh>
    <rPh sb="6" eb="7">
      <t>モノ</t>
    </rPh>
    <rPh sb="9" eb="10">
      <t>スウ</t>
    </rPh>
    <phoneticPr fontId="1"/>
  </si>
  <si>
    <t>年度</t>
    <rPh sb="0" eb="1">
      <t>ネン</t>
    </rPh>
    <rPh sb="1" eb="2">
      <t>ド</t>
    </rPh>
    <phoneticPr fontId="5"/>
  </si>
  <si>
    <t>Ｎ - ３　観光案内所利用者数</t>
    <rPh sb="6" eb="8">
      <t>カンコウ</t>
    </rPh>
    <rPh sb="8" eb="10">
      <t>アンナイ</t>
    </rPh>
    <rPh sb="10" eb="11">
      <t>ショ</t>
    </rPh>
    <rPh sb="11" eb="13">
      <t>リヨウ</t>
    </rPh>
    <rPh sb="13" eb="14">
      <t>シャ</t>
    </rPh>
    <rPh sb="14" eb="15">
      <t>スウ</t>
    </rPh>
    <phoneticPr fontId="5"/>
  </si>
  <si>
    <t>（単位：人）</t>
    <phoneticPr fontId="5"/>
  </si>
  <si>
    <t>　</t>
    <phoneticPr fontId="5"/>
  </si>
  <si>
    <t>29年</t>
    <phoneticPr fontId="5"/>
  </si>
  <si>
    <t>4  月</t>
    <phoneticPr fontId="5"/>
  </si>
  <si>
    <t>30年</t>
    <phoneticPr fontId="5"/>
  </si>
  <si>
    <t>資料 : 産業観光部観光振興課</t>
    <rPh sb="0" eb="2">
      <t>シリョウ</t>
    </rPh>
    <rPh sb="5" eb="7">
      <t>サンギョウ</t>
    </rPh>
    <rPh sb="7" eb="9">
      <t>カンコウ</t>
    </rPh>
    <rPh sb="9" eb="10">
      <t>ブ</t>
    </rPh>
    <rPh sb="10" eb="12">
      <t>カンコウ</t>
    </rPh>
    <rPh sb="12" eb="15">
      <t>シンコウカ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</si>
</sst>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/>
    <xf numFmtId="0" fontId="10" fillId="0" borderId="0" xfId="0" applyFont="1"/>
    <xf numFmtId="0" fontId="10" fillId="0" borderId="1" xfId="0" applyFont="1" applyBorder="1"/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/>
    <xf numFmtId="0" fontId="10" fillId="0" borderId="5" xfId="0" applyFont="1" applyBorder="1" applyAlignment="1"/>
    <xf numFmtId="0" fontId="10" fillId="0" borderId="1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0" xfId="0" applyFont="1"/>
    <xf numFmtId="0" fontId="11" fillId="0" borderId="1" xfId="0" applyFont="1" applyBorder="1"/>
    <xf numFmtId="0" fontId="11" fillId="0" borderId="11" xfId="0" applyFont="1" applyBorder="1" applyAlignment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41" fontId="11" fillId="0" borderId="0" xfId="0" applyNumberFormat="1" applyFont="1" applyBorder="1"/>
    <xf numFmtId="0" fontId="12" fillId="0" borderId="0" xfId="0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0" xfId="0" applyFont="1" applyAlignment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11" fillId="0" borderId="1" xfId="0" applyFont="1" applyBorder="1" applyAlignment="1">
      <alignment horizontal="left"/>
    </xf>
    <xf numFmtId="0" fontId="12" fillId="0" borderId="1" xfId="0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11" fillId="0" borderId="0" xfId="0" applyNumberFormat="1" applyFont="1" applyBorder="1" applyAlignment="1"/>
    <xf numFmtId="41" fontId="12" fillId="0" borderId="0" xfId="0" applyNumberFormat="1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11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/>
    <xf numFmtId="0" fontId="11" fillId="0" borderId="12" xfId="0" applyFont="1" applyBorder="1" applyAlignment="1"/>
    <xf numFmtId="41" fontId="11" fillId="0" borderId="10" xfId="0" applyNumberFormat="1" applyFont="1" applyBorder="1" applyAlignment="1"/>
    <xf numFmtId="41" fontId="12" fillId="0" borderId="10" xfId="0" applyNumberFormat="1" applyFont="1" applyBorder="1" applyAlignment="1"/>
    <xf numFmtId="41" fontId="11" fillId="0" borderId="1" xfId="0" applyNumberFormat="1" applyFont="1" applyBorder="1" applyAlignment="1"/>
    <xf numFmtId="41" fontId="12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zoomScaleNormal="100" workbookViewId="0">
      <selection sqref="A1:AC2"/>
    </sheetView>
  </sheetViews>
  <sheetFormatPr defaultColWidth="2.25" defaultRowHeight="13.5" x14ac:dyDescent="0.15"/>
  <sheetData>
    <row r="1" spans="1:29" x14ac:dyDescent="0.1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5" thickBo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"/>
      <c r="Y3" s="20" t="s">
        <v>8</v>
      </c>
      <c r="Z3" s="1"/>
      <c r="AB3" s="21"/>
      <c r="AC3" s="21"/>
    </row>
    <row r="4" spans="1:29" x14ac:dyDescent="0.15">
      <c r="A4" s="39" t="s">
        <v>0</v>
      </c>
      <c r="B4" s="40"/>
      <c r="C4" s="40"/>
      <c r="D4" s="40"/>
      <c r="E4" s="40"/>
      <c r="F4" s="40"/>
      <c r="G4" s="41"/>
      <c r="H4" s="44" t="s">
        <v>5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29" x14ac:dyDescent="0.15">
      <c r="A5" s="42"/>
      <c r="B5" s="42"/>
      <c r="C5" s="42"/>
      <c r="D5" s="42"/>
      <c r="E5" s="42"/>
      <c r="F5" s="42"/>
      <c r="G5" s="43"/>
      <c r="H5" s="46" t="s">
        <v>3</v>
      </c>
      <c r="I5" s="42"/>
      <c r="J5" s="42"/>
      <c r="K5" s="42"/>
      <c r="L5" s="42"/>
      <c r="M5" s="42"/>
      <c r="N5" s="42"/>
      <c r="O5" s="43"/>
      <c r="P5" s="47" t="s">
        <v>1</v>
      </c>
      <c r="Q5" s="48"/>
      <c r="R5" s="48"/>
      <c r="S5" s="48"/>
      <c r="T5" s="48"/>
      <c r="U5" s="48"/>
      <c r="V5" s="48"/>
      <c r="W5" s="47" t="s">
        <v>2</v>
      </c>
      <c r="X5" s="48"/>
      <c r="Y5" s="48"/>
      <c r="Z5" s="48"/>
      <c r="AA5" s="48"/>
      <c r="AB5" s="48"/>
      <c r="AC5" s="48"/>
    </row>
    <row r="6" spans="1:29" x14ac:dyDescent="0.15">
      <c r="A6" s="49" t="s">
        <v>4</v>
      </c>
      <c r="B6" s="50"/>
      <c r="C6" s="51">
        <v>25</v>
      </c>
      <c r="D6" s="52"/>
      <c r="E6" s="52"/>
      <c r="F6" s="53" t="s">
        <v>6</v>
      </c>
      <c r="G6" s="54"/>
      <c r="H6" s="4"/>
      <c r="I6" s="55">
        <f>+P6+W6</f>
        <v>64887</v>
      </c>
      <c r="J6" s="56"/>
      <c r="K6" s="56"/>
      <c r="L6" s="56"/>
      <c r="M6" s="56"/>
      <c r="N6" s="56"/>
      <c r="O6" s="56"/>
      <c r="P6" s="30">
        <v>63491</v>
      </c>
      <c r="Q6" s="31"/>
      <c r="R6" s="31"/>
      <c r="S6" s="31"/>
      <c r="T6" s="31"/>
      <c r="U6" s="31"/>
      <c r="V6" s="31"/>
      <c r="W6" s="30">
        <v>1396</v>
      </c>
      <c r="X6" s="31"/>
      <c r="Y6" s="31"/>
      <c r="Z6" s="31"/>
      <c r="AA6" s="31"/>
      <c r="AB6" s="31"/>
      <c r="AC6" s="31"/>
    </row>
    <row r="7" spans="1:29" x14ac:dyDescent="0.15">
      <c r="A7" s="11"/>
      <c r="B7" s="32">
        <v>26</v>
      </c>
      <c r="C7" s="33"/>
      <c r="D7" s="33"/>
      <c r="E7" s="34"/>
      <c r="F7" s="34"/>
      <c r="G7" s="13"/>
      <c r="H7" s="6"/>
      <c r="I7" s="30">
        <f>+P7+W7</f>
        <v>70263</v>
      </c>
      <c r="J7" s="31"/>
      <c r="K7" s="31"/>
      <c r="L7" s="31"/>
      <c r="M7" s="31"/>
      <c r="N7" s="31"/>
      <c r="O7" s="31"/>
      <c r="P7" s="30">
        <v>68472</v>
      </c>
      <c r="Q7" s="31"/>
      <c r="R7" s="31"/>
      <c r="S7" s="31"/>
      <c r="T7" s="31"/>
      <c r="U7" s="31"/>
      <c r="V7" s="31"/>
      <c r="W7" s="30">
        <v>1791</v>
      </c>
      <c r="X7" s="31"/>
      <c r="Y7" s="31"/>
      <c r="Z7" s="31"/>
      <c r="AA7" s="31"/>
      <c r="AB7" s="31"/>
      <c r="AC7" s="31"/>
    </row>
    <row r="8" spans="1:29" x14ac:dyDescent="0.15">
      <c r="A8" s="11"/>
      <c r="B8" s="32">
        <v>27</v>
      </c>
      <c r="C8" s="33"/>
      <c r="D8" s="33"/>
      <c r="E8" s="34"/>
      <c r="F8" s="34"/>
      <c r="G8" s="13"/>
      <c r="H8" s="6"/>
      <c r="I8" s="30">
        <f>+P8+W8</f>
        <v>70547</v>
      </c>
      <c r="J8" s="31"/>
      <c r="K8" s="31"/>
      <c r="L8" s="31"/>
      <c r="M8" s="31"/>
      <c r="N8" s="31"/>
      <c r="O8" s="31"/>
      <c r="P8" s="30">
        <v>67355</v>
      </c>
      <c r="Q8" s="31"/>
      <c r="R8" s="31"/>
      <c r="S8" s="31"/>
      <c r="T8" s="31"/>
      <c r="U8" s="31"/>
      <c r="V8" s="31"/>
      <c r="W8" s="30">
        <v>3192</v>
      </c>
      <c r="X8" s="31"/>
      <c r="Y8" s="31"/>
      <c r="Z8" s="31"/>
      <c r="AA8" s="31"/>
      <c r="AB8" s="31"/>
      <c r="AC8" s="31"/>
    </row>
    <row r="9" spans="1:29" x14ac:dyDescent="0.15">
      <c r="A9" s="11"/>
      <c r="B9" s="32">
        <v>28</v>
      </c>
      <c r="C9" s="33"/>
      <c r="D9" s="33"/>
      <c r="E9" s="34"/>
      <c r="F9" s="34"/>
      <c r="G9" s="13"/>
      <c r="H9" s="6"/>
      <c r="I9" s="30">
        <f>+P9+W9</f>
        <v>135696</v>
      </c>
      <c r="J9" s="31"/>
      <c r="K9" s="31"/>
      <c r="L9" s="31"/>
      <c r="M9" s="31"/>
      <c r="N9" s="31"/>
      <c r="O9" s="31"/>
      <c r="P9" s="30">
        <v>130573</v>
      </c>
      <c r="Q9" s="31"/>
      <c r="R9" s="31"/>
      <c r="S9" s="31"/>
      <c r="T9" s="31"/>
      <c r="U9" s="31"/>
      <c r="V9" s="31"/>
      <c r="W9" s="30">
        <v>5123</v>
      </c>
      <c r="X9" s="31"/>
      <c r="Y9" s="31"/>
      <c r="Z9" s="31"/>
      <c r="AA9" s="31"/>
      <c r="AB9" s="31"/>
      <c r="AC9" s="31"/>
    </row>
    <row r="10" spans="1:29" x14ac:dyDescent="0.15">
      <c r="A10" s="2"/>
      <c r="B10" s="32">
        <v>29</v>
      </c>
      <c r="C10" s="33"/>
      <c r="D10" s="33"/>
      <c r="E10" s="34"/>
      <c r="F10" s="34"/>
      <c r="G10" s="5"/>
      <c r="H10" s="6"/>
      <c r="I10" s="30">
        <f>+P10+W10</f>
        <v>202300</v>
      </c>
      <c r="J10" s="31"/>
      <c r="K10" s="31"/>
      <c r="L10" s="31"/>
      <c r="M10" s="31"/>
      <c r="N10" s="31"/>
      <c r="O10" s="31"/>
      <c r="P10" s="30">
        <f>SUM(P12:V23)</f>
        <v>196646</v>
      </c>
      <c r="Q10" s="31"/>
      <c r="R10" s="31"/>
      <c r="S10" s="31"/>
      <c r="T10" s="31"/>
      <c r="U10" s="31"/>
      <c r="V10" s="31"/>
      <c r="W10" s="30">
        <f>SUM(W12:AC23)</f>
        <v>5654</v>
      </c>
      <c r="X10" s="31"/>
      <c r="Y10" s="31"/>
      <c r="Z10" s="31"/>
      <c r="AA10" s="31"/>
      <c r="AB10" s="31"/>
      <c r="AC10" s="31"/>
    </row>
    <row r="11" spans="1:29" x14ac:dyDescent="0.15">
      <c r="A11" s="2"/>
      <c r="B11" s="11"/>
      <c r="C11" s="18" t="s">
        <v>9</v>
      </c>
      <c r="D11" s="19"/>
      <c r="E11" s="19"/>
      <c r="F11" s="14"/>
      <c r="G11" s="5"/>
      <c r="H11" s="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x14ac:dyDescent="0.15">
      <c r="A12" s="2"/>
      <c r="B12" s="22" t="s">
        <v>10</v>
      </c>
      <c r="C12" s="23"/>
      <c r="D12" s="23"/>
      <c r="E12" s="22" t="s">
        <v>11</v>
      </c>
      <c r="F12" s="25"/>
      <c r="G12" s="7"/>
      <c r="H12" s="8"/>
      <c r="I12" s="30">
        <f t="shared" ref="I12:I23" si="0">+P12+W12</f>
        <v>17900</v>
      </c>
      <c r="J12" s="31"/>
      <c r="K12" s="31"/>
      <c r="L12" s="31"/>
      <c r="M12" s="31"/>
      <c r="N12" s="31"/>
      <c r="O12" s="31"/>
      <c r="P12" s="30">
        <v>17138</v>
      </c>
      <c r="Q12" s="31"/>
      <c r="R12" s="31"/>
      <c r="S12" s="31"/>
      <c r="T12" s="31"/>
      <c r="U12" s="31"/>
      <c r="V12" s="31"/>
      <c r="W12" s="30">
        <v>762</v>
      </c>
      <c r="X12" s="31"/>
      <c r="Y12" s="31"/>
      <c r="Z12" s="31"/>
      <c r="AA12" s="31"/>
      <c r="AB12" s="31"/>
      <c r="AC12" s="31"/>
    </row>
    <row r="13" spans="1:29" x14ac:dyDescent="0.15">
      <c r="A13" s="2"/>
      <c r="B13" s="11"/>
      <c r="C13" s="11"/>
      <c r="D13" s="11"/>
      <c r="E13" s="24">
        <v>5</v>
      </c>
      <c r="F13" s="25"/>
      <c r="G13" s="7"/>
      <c r="H13" s="8"/>
      <c r="I13" s="30">
        <f t="shared" si="0"/>
        <v>20700</v>
      </c>
      <c r="J13" s="31"/>
      <c r="K13" s="31"/>
      <c r="L13" s="31"/>
      <c r="M13" s="31"/>
      <c r="N13" s="31"/>
      <c r="O13" s="31"/>
      <c r="P13" s="30">
        <v>20194</v>
      </c>
      <c r="Q13" s="31"/>
      <c r="R13" s="31"/>
      <c r="S13" s="31"/>
      <c r="T13" s="31"/>
      <c r="U13" s="31"/>
      <c r="V13" s="31"/>
      <c r="W13" s="30">
        <v>506</v>
      </c>
      <c r="X13" s="31"/>
      <c r="Y13" s="31"/>
      <c r="Z13" s="31"/>
      <c r="AA13" s="31"/>
      <c r="AB13" s="31"/>
      <c r="AC13" s="31"/>
    </row>
    <row r="14" spans="1:29" x14ac:dyDescent="0.15">
      <c r="A14" s="2"/>
      <c r="B14" s="11"/>
      <c r="C14" s="11"/>
      <c r="D14" s="11"/>
      <c r="E14" s="24">
        <v>6</v>
      </c>
      <c r="F14" s="25"/>
      <c r="G14" s="7"/>
      <c r="H14" s="8"/>
      <c r="I14" s="30">
        <f t="shared" si="0"/>
        <v>15600</v>
      </c>
      <c r="J14" s="31"/>
      <c r="K14" s="31"/>
      <c r="L14" s="31"/>
      <c r="M14" s="31"/>
      <c r="N14" s="31"/>
      <c r="O14" s="31"/>
      <c r="P14" s="30">
        <v>15208</v>
      </c>
      <c r="Q14" s="31"/>
      <c r="R14" s="31"/>
      <c r="S14" s="31"/>
      <c r="T14" s="31"/>
      <c r="U14" s="31"/>
      <c r="V14" s="31"/>
      <c r="W14" s="30">
        <v>392</v>
      </c>
      <c r="X14" s="31"/>
      <c r="Y14" s="31"/>
      <c r="Z14" s="31"/>
      <c r="AA14" s="31"/>
      <c r="AB14" s="31"/>
      <c r="AC14" s="31"/>
    </row>
    <row r="15" spans="1:29" x14ac:dyDescent="0.15">
      <c r="A15" s="2"/>
      <c r="B15" s="11"/>
      <c r="C15" s="11"/>
      <c r="D15" s="11"/>
      <c r="E15" s="24">
        <v>7</v>
      </c>
      <c r="F15" s="25"/>
      <c r="G15" s="7"/>
      <c r="H15" s="8"/>
      <c r="I15" s="30">
        <f t="shared" si="0"/>
        <v>19100</v>
      </c>
      <c r="J15" s="31"/>
      <c r="K15" s="31"/>
      <c r="L15" s="31"/>
      <c r="M15" s="31"/>
      <c r="N15" s="31"/>
      <c r="O15" s="31"/>
      <c r="P15" s="30">
        <v>18671</v>
      </c>
      <c r="Q15" s="31"/>
      <c r="R15" s="31"/>
      <c r="S15" s="31"/>
      <c r="T15" s="31"/>
      <c r="U15" s="31"/>
      <c r="V15" s="31"/>
      <c r="W15" s="30">
        <v>429</v>
      </c>
      <c r="X15" s="31"/>
      <c r="Y15" s="31"/>
      <c r="Z15" s="31"/>
      <c r="AA15" s="31"/>
      <c r="AB15" s="31"/>
      <c r="AC15" s="31"/>
    </row>
    <row r="16" spans="1:29" x14ac:dyDescent="0.15">
      <c r="A16" s="2"/>
      <c r="B16" s="11"/>
      <c r="C16" s="11"/>
      <c r="D16" s="11"/>
      <c r="E16" s="24">
        <v>8</v>
      </c>
      <c r="F16" s="25"/>
      <c r="G16" s="7"/>
      <c r="H16" s="8"/>
      <c r="I16" s="30">
        <f t="shared" si="0"/>
        <v>19700</v>
      </c>
      <c r="J16" s="31"/>
      <c r="K16" s="31"/>
      <c r="L16" s="31"/>
      <c r="M16" s="31"/>
      <c r="N16" s="31"/>
      <c r="O16" s="31"/>
      <c r="P16" s="30">
        <v>19250</v>
      </c>
      <c r="Q16" s="31"/>
      <c r="R16" s="31"/>
      <c r="S16" s="31"/>
      <c r="T16" s="31"/>
      <c r="U16" s="31"/>
      <c r="V16" s="31"/>
      <c r="W16" s="30">
        <v>450</v>
      </c>
      <c r="X16" s="31"/>
      <c r="Y16" s="31"/>
      <c r="Z16" s="31"/>
      <c r="AA16" s="31"/>
      <c r="AB16" s="31"/>
      <c r="AC16" s="31"/>
    </row>
    <row r="17" spans="1:29" x14ac:dyDescent="0.15">
      <c r="A17" s="2"/>
      <c r="B17" s="11"/>
      <c r="C17" s="11"/>
      <c r="D17" s="11"/>
      <c r="E17" s="24">
        <v>9</v>
      </c>
      <c r="F17" s="25"/>
      <c r="G17" s="7"/>
      <c r="H17" s="8"/>
      <c r="I17" s="30">
        <f t="shared" si="0"/>
        <v>16600</v>
      </c>
      <c r="J17" s="31"/>
      <c r="K17" s="31"/>
      <c r="L17" s="31"/>
      <c r="M17" s="31"/>
      <c r="N17" s="31"/>
      <c r="O17" s="31"/>
      <c r="P17" s="30">
        <v>16234</v>
      </c>
      <c r="Q17" s="31"/>
      <c r="R17" s="31"/>
      <c r="S17" s="31"/>
      <c r="T17" s="31"/>
      <c r="U17" s="31"/>
      <c r="V17" s="31"/>
      <c r="W17" s="30">
        <v>366</v>
      </c>
      <c r="X17" s="31"/>
      <c r="Y17" s="31"/>
      <c r="Z17" s="31"/>
      <c r="AA17" s="31"/>
      <c r="AB17" s="31"/>
      <c r="AC17" s="31"/>
    </row>
    <row r="18" spans="1:29" x14ac:dyDescent="0.15">
      <c r="A18" s="2"/>
      <c r="B18" s="11"/>
      <c r="C18" s="11"/>
      <c r="D18" s="22">
        <v>10</v>
      </c>
      <c r="E18" s="23"/>
      <c r="F18" s="17"/>
      <c r="G18" s="7"/>
      <c r="H18" s="8"/>
      <c r="I18" s="30">
        <f t="shared" si="0"/>
        <v>19200</v>
      </c>
      <c r="J18" s="31"/>
      <c r="K18" s="31"/>
      <c r="L18" s="31"/>
      <c r="M18" s="31"/>
      <c r="N18" s="31"/>
      <c r="O18" s="31"/>
      <c r="P18" s="30">
        <v>18682</v>
      </c>
      <c r="Q18" s="31"/>
      <c r="R18" s="31"/>
      <c r="S18" s="31"/>
      <c r="T18" s="31"/>
      <c r="U18" s="31"/>
      <c r="V18" s="31"/>
      <c r="W18" s="30">
        <v>518</v>
      </c>
      <c r="X18" s="31"/>
      <c r="Y18" s="31"/>
      <c r="Z18" s="31"/>
      <c r="AA18" s="31"/>
      <c r="AB18" s="31"/>
      <c r="AC18" s="31"/>
    </row>
    <row r="19" spans="1:29" x14ac:dyDescent="0.15">
      <c r="A19" s="2"/>
      <c r="B19" s="11"/>
      <c r="C19" s="11"/>
      <c r="D19" s="22">
        <v>11</v>
      </c>
      <c r="E19" s="23"/>
      <c r="F19" s="15"/>
      <c r="G19" s="7"/>
      <c r="H19" s="8"/>
      <c r="I19" s="30">
        <f t="shared" si="0"/>
        <v>22600</v>
      </c>
      <c r="J19" s="31"/>
      <c r="K19" s="31"/>
      <c r="L19" s="31"/>
      <c r="M19" s="31"/>
      <c r="N19" s="31"/>
      <c r="O19" s="31"/>
      <c r="P19" s="30">
        <v>21949</v>
      </c>
      <c r="Q19" s="31"/>
      <c r="R19" s="31"/>
      <c r="S19" s="31"/>
      <c r="T19" s="31"/>
      <c r="U19" s="31"/>
      <c r="V19" s="31"/>
      <c r="W19" s="30">
        <v>651</v>
      </c>
      <c r="X19" s="31"/>
      <c r="Y19" s="31"/>
      <c r="Z19" s="31"/>
      <c r="AA19" s="31"/>
      <c r="AB19" s="31"/>
      <c r="AC19" s="31"/>
    </row>
    <row r="20" spans="1:29" x14ac:dyDescent="0.15">
      <c r="A20" s="2"/>
      <c r="B20" s="11"/>
      <c r="C20" s="11"/>
      <c r="D20" s="22">
        <v>12</v>
      </c>
      <c r="E20" s="23"/>
      <c r="F20" s="15"/>
      <c r="G20" s="7"/>
      <c r="H20" s="8"/>
      <c r="I20" s="30">
        <f t="shared" si="0"/>
        <v>12300</v>
      </c>
      <c r="J20" s="31"/>
      <c r="K20" s="31"/>
      <c r="L20" s="31"/>
      <c r="M20" s="31"/>
      <c r="N20" s="31"/>
      <c r="O20" s="31"/>
      <c r="P20" s="30">
        <v>11930</v>
      </c>
      <c r="Q20" s="31"/>
      <c r="R20" s="31"/>
      <c r="S20" s="31"/>
      <c r="T20" s="31"/>
      <c r="U20" s="31"/>
      <c r="V20" s="31"/>
      <c r="W20" s="30">
        <v>370</v>
      </c>
      <c r="X20" s="31"/>
      <c r="Y20" s="31"/>
      <c r="Z20" s="31"/>
      <c r="AA20" s="31"/>
      <c r="AB20" s="31"/>
      <c r="AC20" s="31"/>
    </row>
    <row r="21" spans="1:29" x14ac:dyDescent="0.15">
      <c r="A21" s="2"/>
      <c r="B21" s="22" t="s">
        <v>12</v>
      </c>
      <c r="C21" s="23"/>
      <c r="D21" s="23"/>
      <c r="E21" s="24">
        <v>1</v>
      </c>
      <c r="F21" s="25"/>
      <c r="G21" s="7"/>
      <c r="H21" s="8"/>
      <c r="I21" s="30">
        <f t="shared" si="0"/>
        <v>11200</v>
      </c>
      <c r="J21" s="31"/>
      <c r="K21" s="31"/>
      <c r="L21" s="31"/>
      <c r="M21" s="31"/>
      <c r="N21" s="31"/>
      <c r="O21" s="31"/>
      <c r="P21" s="30">
        <v>10872</v>
      </c>
      <c r="Q21" s="31"/>
      <c r="R21" s="31"/>
      <c r="S21" s="31"/>
      <c r="T21" s="31"/>
      <c r="U21" s="31"/>
      <c r="V21" s="31"/>
      <c r="W21" s="30">
        <v>328</v>
      </c>
      <c r="X21" s="31"/>
      <c r="Y21" s="31"/>
      <c r="Z21" s="31"/>
      <c r="AA21" s="31"/>
      <c r="AB21" s="31"/>
      <c r="AC21" s="31"/>
    </row>
    <row r="22" spans="1:29" x14ac:dyDescent="0.15">
      <c r="A22" s="2"/>
      <c r="B22" s="11"/>
      <c r="C22" s="11"/>
      <c r="D22" s="11"/>
      <c r="E22" s="24">
        <v>2</v>
      </c>
      <c r="F22" s="25"/>
      <c r="G22" s="7"/>
      <c r="H22" s="8"/>
      <c r="I22" s="30">
        <f t="shared" si="0"/>
        <v>11700</v>
      </c>
      <c r="J22" s="31"/>
      <c r="K22" s="31"/>
      <c r="L22" s="31"/>
      <c r="M22" s="31"/>
      <c r="N22" s="31"/>
      <c r="O22" s="31"/>
      <c r="P22" s="30">
        <v>11333</v>
      </c>
      <c r="Q22" s="31"/>
      <c r="R22" s="31"/>
      <c r="S22" s="31"/>
      <c r="T22" s="31"/>
      <c r="U22" s="31"/>
      <c r="V22" s="31"/>
      <c r="W22" s="30">
        <v>367</v>
      </c>
      <c r="X22" s="31"/>
      <c r="Y22" s="31"/>
      <c r="Z22" s="31"/>
      <c r="AA22" s="31"/>
      <c r="AB22" s="31"/>
      <c r="AC22" s="31"/>
    </row>
    <row r="23" spans="1:29" ht="14.25" thickBot="1" x14ac:dyDescent="0.2">
      <c r="A23" s="3"/>
      <c r="B23" s="12"/>
      <c r="C23" s="12"/>
      <c r="D23" s="12"/>
      <c r="E23" s="26">
        <v>3</v>
      </c>
      <c r="F23" s="27"/>
      <c r="G23" s="9"/>
      <c r="H23" s="10"/>
      <c r="I23" s="57">
        <f t="shared" si="0"/>
        <v>15700</v>
      </c>
      <c r="J23" s="58"/>
      <c r="K23" s="58"/>
      <c r="L23" s="58"/>
      <c r="M23" s="58"/>
      <c r="N23" s="58"/>
      <c r="O23" s="58"/>
      <c r="P23" s="57">
        <v>15185</v>
      </c>
      <c r="Q23" s="58"/>
      <c r="R23" s="58"/>
      <c r="S23" s="58"/>
      <c r="T23" s="58"/>
      <c r="U23" s="58"/>
      <c r="V23" s="58"/>
      <c r="W23" s="57">
        <v>515</v>
      </c>
      <c r="X23" s="58"/>
      <c r="Y23" s="58"/>
      <c r="Z23" s="58"/>
      <c r="AA23" s="58"/>
      <c r="AB23" s="58"/>
      <c r="AC23" s="58"/>
    </row>
    <row r="24" spans="1:29" x14ac:dyDescent="0.15">
      <c r="A24" s="28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</sheetData>
  <mergeCells count="80">
    <mergeCell ref="P21:V21"/>
    <mergeCell ref="W21:AC21"/>
    <mergeCell ref="I22:O22"/>
    <mergeCell ref="P22:V22"/>
    <mergeCell ref="W22:AC22"/>
    <mergeCell ref="W6:AC6"/>
    <mergeCell ref="I20:O20"/>
    <mergeCell ref="P20:V20"/>
    <mergeCell ref="W20:AC20"/>
    <mergeCell ref="P18:V18"/>
    <mergeCell ref="W18:AC18"/>
    <mergeCell ref="I19:O19"/>
    <mergeCell ref="P19:V19"/>
    <mergeCell ref="W19:AC19"/>
    <mergeCell ref="B9:F9"/>
    <mergeCell ref="I9:O9"/>
    <mergeCell ref="P9:V9"/>
    <mergeCell ref="W9:AC9"/>
    <mergeCell ref="A1:AC2"/>
    <mergeCell ref="A3:W3"/>
    <mergeCell ref="A4:G5"/>
    <mergeCell ref="H4:AC4"/>
    <mergeCell ref="H5:O5"/>
    <mergeCell ref="P5:V5"/>
    <mergeCell ref="W5:AC5"/>
    <mergeCell ref="A6:B6"/>
    <mergeCell ref="C6:E6"/>
    <mergeCell ref="F6:G6"/>
    <mergeCell ref="I6:O6"/>
    <mergeCell ref="P6:V6"/>
    <mergeCell ref="B7:F7"/>
    <mergeCell ref="I7:O7"/>
    <mergeCell ref="P7:V7"/>
    <mergeCell ref="W7:AC7"/>
    <mergeCell ref="B8:F8"/>
    <mergeCell ref="I8:O8"/>
    <mergeCell ref="P8:V8"/>
    <mergeCell ref="W8:AC8"/>
    <mergeCell ref="E15:F15"/>
    <mergeCell ref="I15:O15"/>
    <mergeCell ref="P15:V15"/>
    <mergeCell ref="W15:AC15"/>
    <mergeCell ref="B10:F10"/>
    <mergeCell ref="I10:O10"/>
    <mergeCell ref="P10:V10"/>
    <mergeCell ref="W10:AC10"/>
    <mergeCell ref="B12:D12"/>
    <mergeCell ref="E12:F12"/>
    <mergeCell ref="I12:O12"/>
    <mergeCell ref="P12:V12"/>
    <mergeCell ref="W12:AC12"/>
    <mergeCell ref="E13:F13"/>
    <mergeCell ref="I13:O13"/>
    <mergeCell ref="P13:V13"/>
    <mergeCell ref="W13:AC13"/>
    <mergeCell ref="E14:F14"/>
    <mergeCell ref="I14:O14"/>
    <mergeCell ref="P14:V14"/>
    <mergeCell ref="W14:AC14"/>
    <mergeCell ref="E23:F23"/>
    <mergeCell ref="A24:AC24"/>
    <mergeCell ref="E16:F16"/>
    <mergeCell ref="I16:O16"/>
    <mergeCell ref="P16:V16"/>
    <mergeCell ref="W16:AC16"/>
    <mergeCell ref="E17:F17"/>
    <mergeCell ref="I17:O17"/>
    <mergeCell ref="P17:V17"/>
    <mergeCell ref="W17:AC17"/>
    <mergeCell ref="D18:E18"/>
    <mergeCell ref="I18:O18"/>
    <mergeCell ref="I23:O23"/>
    <mergeCell ref="P23:V23"/>
    <mergeCell ref="W23:AC23"/>
    <mergeCell ref="I21:O21"/>
    <mergeCell ref="D19:E19"/>
    <mergeCell ref="D20:E20"/>
    <mergeCell ref="B21:D21"/>
    <mergeCell ref="E21:F21"/>
    <mergeCell ref="E22:F22"/>
  </mergeCells>
  <phoneticPr fontId="5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2019-04-09T02:19:05Z</dcterms:modified>
</cp:coreProperties>
</file>