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N-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<sst xmlns="http://schemas.openxmlformats.org/spreadsheetml/2006/main" count="14" uniqueCount="14">
  <si>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資料 : 産業観光部観光振興課</t>
  </si>
  <si>
    <t>31年</t>
  </si>
  <si>
    <t>4  月</t>
  </si>
  <si>
    <t>30年</t>
  </si>
  <si>
    <t>　</t>
  </si>
  <si>
    <t>年度</t>
  </si>
  <si>
    <t>平成</t>
  </si>
  <si>
    <t>外国人</t>
  </si>
  <si>
    <t>日本人(個人)</t>
  </si>
  <si>
    <t>総　　　数</t>
  </si>
  <si>
    <t>利　　用　　者　　数</t>
  </si>
  <si>
    <t>区　　分</t>
  </si>
  <si>
    <t>（単位：人）</t>
  </si>
  <si>
    <t>Ｎ - ３　観光案内所利用者数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</si>
</sst>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7"/>
      <name val="ＭＳ Ｐ明朝"/>
      <family val="1"/>
    </font>
    <font>
      <sz val="9"/>
      <color indexed="10"/>
      <name val="HG丸ｺﾞｼｯｸM-PRO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HG丸ｺﾞｼｯｸM-PRO"/>
      <family val="3"/>
    </font>
    <font>
      <sz val="9"/>
      <name val="Calibri"/>
      <family val="3"/>
    </font>
    <font>
      <sz val="9"/>
      <color rgb="FFFF0000"/>
      <name val="HG丸ｺﾞｼｯｸM-PRO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0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24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1" fontId="49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0" fontId="24" fillId="0" borderId="12" xfId="0" applyFont="1" applyBorder="1" applyAlignment="1">
      <alignment/>
    </xf>
    <xf numFmtId="41" fontId="49" fillId="0" borderId="13" xfId="0" applyNumberFormat="1" applyFont="1" applyBorder="1" applyAlignment="1">
      <alignment/>
    </xf>
    <xf numFmtId="41" fontId="24" fillId="0" borderId="13" xfId="0" applyNumberFormat="1" applyFont="1" applyBorder="1" applyAlignment="1">
      <alignment/>
    </xf>
    <xf numFmtId="0" fontId="50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3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48" fillId="0" borderId="16" xfId="0" applyFont="1" applyBorder="1" applyAlignment="1">
      <alignment horizontal="distributed" vertical="center" indent="1"/>
    </xf>
    <xf numFmtId="0" fontId="48" fillId="0" borderId="17" xfId="0" applyFont="1" applyBorder="1" applyAlignment="1">
      <alignment horizontal="distributed" vertical="center" indent="1"/>
    </xf>
    <xf numFmtId="0" fontId="47" fillId="0" borderId="18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horizontal="left" vertical="center"/>
    </xf>
    <xf numFmtId="0" fontId="24" fillId="0" borderId="11" xfId="0" applyFont="1" applyBorder="1" applyAlignment="1">
      <alignment/>
    </xf>
    <xf numFmtId="41" fontId="24" fillId="0" borderId="0" xfId="0" applyNumberFormat="1" applyFont="1" applyBorder="1" applyAlignment="1">
      <alignment/>
    </xf>
    <xf numFmtId="0" fontId="24" fillId="0" borderId="12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41" fontId="24" fillId="0" borderId="0" xfId="0" applyNumberFormat="1" applyFont="1" applyAlignment="1">
      <alignment horizontal="center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41" fontId="24" fillId="0" borderId="10" xfId="0" applyNumberFormat="1" applyFont="1" applyBorder="1" applyAlignment="1">
      <alignment/>
    </xf>
    <xf numFmtId="41" fontId="49" fillId="0" borderId="10" xfId="0" applyNumberFormat="1" applyFont="1" applyBorder="1" applyAlignment="1">
      <alignment/>
    </xf>
    <xf numFmtId="41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0" zoomScaleNormal="80" zoomScalePageLayoutView="0" workbookViewId="0" topLeftCell="A1">
      <selection activeCell="A1" sqref="A1:AC2"/>
    </sheetView>
  </sheetViews>
  <sheetFormatPr defaultColWidth="2.28125" defaultRowHeight="15"/>
  <cols>
    <col min="1" max="19" width="2.28125" style="0" customWidth="1"/>
    <col min="20" max="20" width="2.7109375" style="0" customWidth="1"/>
    <col min="21" max="34" width="2.28125" style="0" customWidth="1"/>
    <col min="35" max="35" width="9.140625" style="0" bestFit="1" customWidth="1"/>
  </cols>
  <sheetData>
    <row r="1" spans="1:29" ht="13.5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ht="13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5" thickBot="1">
      <c r="A3" s="4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6"/>
      <c r="Y3" s="47" t="s">
        <v>12</v>
      </c>
      <c r="Z3" s="46"/>
      <c r="AB3" s="45"/>
      <c r="AC3" s="45"/>
    </row>
    <row r="4" spans="1:29" ht="19.5" customHeight="1">
      <c r="A4" s="44" t="s">
        <v>11</v>
      </c>
      <c r="B4" s="43"/>
      <c r="C4" s="43"/>
      <c r="D4" s="43"/>
      <c r="E4" s="43"/>
      <c r="F4" s="43"/>
      <c r="G4" s="42"/>
      <c r="H4" s="41" t="s">
        <v>10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29" ht="19.5" customHeight="1">
      <c r="A5" s="38"/>
      <c r="B5" s="38"/>
      <c r="C5" s="38"/>
      <c r="D5" s="38"/>
      <c r="E5" s="38"/>
      <c r="F5" s="38"/>
      <c r="G5" s="37"/>
      <c r="H5" s="39" t="s">
        <v>9</v>
      </c>
      <c r="I5" s="38"/>
      <c r="J5" s="38"/>
      <c r="K5" s="38"/>
      <c r="L5" s="38"/>
      <c r="M5" s="38"/>
      <c r="N5" s="38"/>
      <c r="O5" s="37"/>
      <c r="P5" s="36" t="s">
        <v>8</v>
      </c>
      <c r="Q5" s="35"/>
      <c r="R5" s="35"/>
      <c r="S5" s="35"/>
      <c r="T5" s="35"/>
      <c r="U5" s="35"/>
      <c r="V5" s="35"/>
      <c r="W5" s="36" t="s">
        <v>7</v>
      </c>
      <c r="X5" s="35"/>
      <c r="Y5" s="35"/>
      <c r="Z5" s="35"/>
      <c r="AA5" s="35"/>
      <c r="AB5" s="35"/>
      <c r="AC5" s="35"/>
    </row>
    <row r="6" spans="1:29" ht="19.5" customHeight="1">
      <c r="A6" s="34" t="s">
        <v>6</v>
      </c>
      <c r="B6" s="33"/>
      <c r="C6" s="32">
        <v>26</v>
      </c>
      <c r="D6" s="31"/>
      <c r="E6" s="31"/>
      <c r="F6" s="30" t="s">
        <v>5</v>
      </c>
      <c r="G6" s="29"/>
      <c r="H6" s="28"/>
      <c r="I6" s="27">
        <f>+P6+W6</f>
        <v>70263</v>
      </c>
      <c r="J6" s="26"/>
      <c r="K6" s="26"/>
      <c r="L6" s="26"/>
      <c r="M6" s="26"/>
      <c r="N6" s="26"/>
      <c r="O6" s="26"/>
      <c r="P6" s="24">
        <v>68472</v>
      </c>
      <c r="Q6" s="23"/>
      <c r="R6" s="23"/>
      <c r="S6" s="23"/>
      <c r="T6" s="23"/>
      <c r="U6" s="23"/>
      <c r="V6" s="23"/>
      <c r="W6" s="24">
        <v>1791</v>
      </c>
      <c r="X6" s="23"/>
      <c r="Y6" s="23"/>
      <c r="Z6" s="23"/>
      <c r="AA6" s="23"/>
      <c r="AB6" s="23"/>
      <c r="AC6" s="23"/>
    </row>
    <row r="7" spans="1:29" ht="19.5" customHeight="1">
      <c r="A7" s="10"/>
      <c r="B7" s="22">
        <v>27</v>
      </c>
      <c r="C7" s="21"/>
      <c r="D7" s="21"/>
      <c r="E7" s="20"/>
      <c r="F7" s="20"/>
      <c r="G7" s="25"/>
      <c r="H7" s="16"/>
      <c r="I7" s="24">
        <f>+P7+W7</f>
        <v>70547</v>
      </c>
      <c r="J7" s="23"/>
      <c r="K7" s="23"/>
      <c r="L7" s="23"/>
      <c r="M7" s="23"/>
      <c r="N7" s="23"/>
      <c r="O7" s="23"/>
      <c r="P7" s="24">
        <v>67355</v>
      </c>
      <c r="Q7" s="23"/>
      <c r="R7" s="23"/>
      <c r="S7" s="23"/>
      <c r="T7" s="23"/>
      <c r="U7" s="23"/>
      <c r="V7" s="23"/>
      <c r="W7" s="24">
        <v>3192</v>
      </c>
      <c r="X7" s="23"/>
      <c r="Y7" s="23"/>
      <c r="Z7" s="23"/>
      <c r="AA7" s="23"/>
      <c r="AB7" s="23"/>
      <c r="AC7" s="23"/>
    </row>
    <row r="8" spans="1:29" ht="19.5" customHeight="1">
      <c r="A8" s="10"/>
      <c r="B8" s="22">
        <v>28</v>
      </c>
      <c r="C8" s="21"/>
      <c r="D8" s="21"/>
      <c r="E8" s="20"/>
      <c r="F8" s="20"/>
      <c r="G8" s="25"/>
      <c r="H8" s="16"/>
      <c r="I8" s="24">
        <f>+P8+W8</f>
        <v>135696</v>
      </c>
      <c r="J8" s="23"/>
      <c r="K8" s="23"/>
      <c r="L8" s="23"/>
      <c r="M8" s="23"/>
      <c r="N8" s="23"/>
      <c r="O8" s="23"/>
      <c r="P8" s="24">
        <v>130573</v>
      </c>
      <c r="Q8" s="23"/>
      <c r="R8" s="23"/>
      <c r="S8" s="23"/>
      <c r="T8" s="23"/>
      <c r="U8" s="23"/>
      <c r="V8" s="23"/>
      <c r="W8" s="24">
        <v>5123</v>
      </c>
      <c r="X8" s="23"/>
      <c r="Y8" s="23"/>
      <c r="Z8" s="23"/>
      <c r="AA8" s="23"/>
      <c r="AB8" s="23"/>
      <c r="AC8" s="23"/>
    </row>
    <row r="9" spans="1:29" ht="19.5" customHeight="1">
      <c r="A9" s="10"/>
      <c r="B9" s="22">
        <v>29</v>
      </c>
      <c r="C9" s="21"/>
      <c r="D9" s="21"/>
      <c r="E9" s="20"/>
      <c r="F9" s="20"/>
      <c r="G9" s="25"/>
      <c r="H9" s="16"/>
      <c r="I9" s="24">
        <f>+P9+W9</f>
        <v>202300</v>
      </c>
      <c r="J9" s="23"/>
      <c r="K9" s="23"/>
      <c r="L9" s="23"/>
      <c r="M9" s="23"/>
      <c r="N9" s="23"/>
      <c r="O9" s="23"/>
      <c r="P9" s="24">
        <v>196646</v>
      </c>
      <c r="Q9" s="23"/>
      <c r="R9" s="23"/>
      <c r="S9" s="23"/>
      <c r="T9" s="23"/>
      <c r="U9" s="23"/>
      <c r="V9" s="23"/>
      <c r="W9" s="24">
        <v>5654</v>
      </c>
      <c r="X9" s="23"/>
      <c r="Y9" s="23"/>
      <c r="Z9" s="23"/>
      <c r="AA9" s="23"/>
      <c r="AB9" s="23"/>
      <c r="AC9" s="23"/>
    </row>
    <row r="10" spans="1:29" ht="19.5" customHeight="1">
      <c r="A10" s="11"/>
      <c r="B10" s="22">
        <v>30</v>
      </c>
      <c r="C10" s="21"/>
      <c r="D10" s="21"/>
      <c r="E10" s="20"/>
      <c r="F10" s="20"/>
      <c r="G10" s="25"/>
      <c r="H10" s="52"/>
      <c r="I10" s="24">
        <f>+P10+W10</f>
        <v>190300</v>
      </c>
      <c r="J10" s="23"/>
      <c r="K10" s="23"/>
      <c r="L10" s="23"/>
      <c r="M10" s="23"/>
      <c r="N10" s="23"/>
      <c r="O10" s="23"/>
      <c r="P10" s="24">
        <v>181808</v>
      </c>
      <c r="Q10" s="23"/>
      <c r="R10" s="23"/>
      <c r="S10" s="23"/>
      <c r="T10" s="23"/>
      <c r="U10" s="23"/>
      <c r="V10" s="23"/>
      <c r="W10" s="24">
        <f>SUM(W12:AC23)</f>
        <v>8492</v>
      </c>
      <c r="X10" s="23"/>
      <c r="Y10" s="23"/>
      <c r="Z10" s="23"/>
      <c r="AA10" s="23"/>
      <c r="AB10" s="23"/>
      <c r="AC10" s="23"/>
    </row>
    <row r="11" spans="1:29" ht="19.5" customHeight="1">
      <c r="A11" s="11"/>
      <c r="B11" s="10"/>
      <c r="C11" s="19" t="s">
        <v>4</v>
      </c>
      <c r="D11" s="18"/>
      <c r="E11" s="18"/>
      <c r="F11" s="17"/>
      <c r="G11" s="25"/>
      <c r="H11" s="52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29" ht="19.5" customHeight="1">
      <c r="A12" s="11"/>
      <c r="B12" s="13" t="s">
        <v>3</v>
      </c>
      <c r="C12" s="12"/>
      <c r="D12" s="12"/>
      <c r="E12" s="13" t="s">
        <v>2</v>
      </c>
      <c r="F12" s="8"/>
      <c r="G12" s="54"/>
      <c r="H12" s="55"/>
      <c r="I12" s="24">
        <v>15500</v>
      </c>
      <c r="J12" s="23"/>
      <c r="K12" s="23"/>
      <c r="L12" s="23"/>
      <c r="M12" s="23"/>
      <c r="N12" s="23"/>
      <c r="O12" s="23"/>
      <c r="P12" s="56">
        <f>I12-W12</f>
        <v>14638</v>
      </c>
      <c r="Q12" s="22"/>
      <c r="R12" s="22"/>
      <c r="S12" s="22"/>
      <c r="T12" s="22"/>
      <c r="U12" s="22"/>
      <c r="V12" s="22"/>
      <c r="W12" s="24">
        <v>862</v>
      </c>
      <c r="X12" s="23"/>
      <c r="Y12" s="23"/>
      <c r="Z12" s="23"/>
      <c r="AA12" s="23"/>
      <c r="AB12" s="23"/>
      <c r="AC12" s="23"/>
    </row>
    <row r="13" spans="1:29" ht="19.5" customHeight="1">
      <c r="A13" s="11"/>
      <c r="B13" s="10"/>
      <c r="C13" s="10"/>
      <c r="D13" s="10"/>
      <c r="E13" s="9">
        <v>5</v>
      </c>
      <c r="F13" s="8"/>
      <c r="G13" s="54"/>
      <c r="H13" s="55"/>
      <c r="I13" s="24">
        <v>17900</v>
      </c>
      <c r="J13" s="23"/>
      <c r="K13" s="23"/>
      <c r="L13" s="23"/>
      <c r="M13" s="23"/>
      <c r="N13" s="23"/>
      <c r="O13" s="23"/>
      <c r="P13" s="56">
        <f>I13-W13</f>
        <v>17248</v>
      </c>
      <c r="Q13" s="22"/>
      <c r="R13" s="22"/>
      <c r="S13" s="22"/>
      <c r="T13" s="22"/>
      <c r="U13" s="22"/>
      <c r="V13" s="22"/>
      <c r="W13" s="24">
        <v>652</v>
      </c>
      <c r="X13" s="23"/>
      <c r="Y13" s="23"/>
      <c r="Z13" s="23"/>
      <c r="AA13" s="23"/>
      <c r="AB13" s="23"/>
      <c r="AC13" s="23"/>
    </row>
    <row r="14" spans="1:29" ht="19.5" customHeight="1">
      <c r="A14" s="11"/>
      <c r="B14" s="10"/>
      <c r="C14" s="10"/>
      <c r="D14" s="10"/>
      <c r="E14" s="9">
        <v>6</v>
      </c>
      <c r="F14" s="8"/>
      <c r="G14" s="54"/>
      <c r="H14" s="55"/>
      <c r="I14" s="24">
        <v>12400</v>
      </c>
      <c r="J14" s="23"/>
      <c r="K14" s="23"/>
      <c r="L14" s="23"/>
      <c r="M14" s="23"/>
      <c r="N14" s="23"/>
      <c r="O14" s="23"/>
      <c r="P14" s="56">
        <f>I14-W14</f>
        <v>11888</v>
      </c>
      <c r="Q14" s="22"/>
      <c r="R14" s="22"/>
      <c r="S14" s="22"/>
      <c r="T14" s="22"/>
      <c r="U14" s="22"/>
      <c r="V14" s="22"/>
      <c r="W14" s="24">
        <v>512</v>
      </c>
      <c r="X14" s="23"/>
      <c r="Y14" s="23"/>
      <c r="Z14" s="23"/>
      <c r="AA14" s="23"/>
      <c r="AB14" s="23"/>
      <c r="AC14" s="23"/>
    </row>
    <row r="15" spans="1:29" ht="19.5" customHeight="1">
      <c r="A15" s="11"/>
      <c r="B15" s="10"/>
      <c r="C15" s="10"/>
      <c r="D15" s="10"/>
      <c r="E15" s="9">
        <v>7</v>
      </c>
      <c r="F15" s="8"/>
      <c r="G15" s="54"/>
      <c r="H15" s="55"/>
      <c r="I15" s="24">
        <v>12900</v>
      </c>
      <c r="J15" s="23"/>
      <c r="K15" s="23"/>
      <c r="L15" s="23"/>
      <c r="M15" s="23"/>
      <c r="N15" s="23"/>
      <c r="O15" s="23"/>
      <c r="P15" s="56">
        <f>I15-W15</f>
        <v>12259</v>
      </c>
      <c r="Q15" s="22"/>
      <c r="R15" s="22"/>
      <c r="S15" s="22"/>
      <c r="T15" s="22"/>
      <c r="U15" s="22"/>
      <c r="V15" s="22"/>
      <c r="W15" s="24">
        <v>641</v>
      </c>
      <c r="X15" s="23"/>
      <c r="Y15" s="23"/>
      <c r="Z15" s="23"/>
      <c r="AA15" s="23"/>
      <c r="AB15" s="23"/>
      <c r="AC15" s="23"/>
    </row>
    <row r="16" spans="1:29" ht="19.5" customHeight="1">
      <c r="A16" s="11"/>
      <c r="B16" s="10"/>
      <c r="C16" s="10"/>
      <c r="D16" s="10"/>
      <c r="E16" s="9">
        <v>8</v>
      </c>
      <c r="F16" s="8"/>
      <c r="G16" s="54"/>
      <c r="H16" s="55"/>
      <c r="I16" s="24">
        <v>14900</v>
      </c>
      <c r="J16" s="23"/>
      <c r="K16" s="23"/>
      <c r="L16" s="23"/>
      <c r="M16" s="23"/>
      <c r="N16" s="23"/>
      <c r="O16" s="23"/>
      <c r="P16" s="56">
        <f>I16-W16</f>
        <v>14076</v>
      </c>
      <c r="Q16" s="22"/>
      <c r="R16" s="22"/>
      <c r="S16" s="22"/>
      <c r="T16" s="22"/>
      <c r="U16" s="22"/>
      <c r="V16" s="22"/>
      <c r="W16" s="24">
        <v>824</v>
      </c>
      <c r="X16" s="23"/>
      <c r="Y16" s="23"/>
      <c r="Z16" s="23"/>
      <c r="AA16" s="23"/>
      <c r="AB16" s="23"/>
      <c r="AC16" s="23"/>
    </row>
    <row r="17" spans="1:35" ht="19.5" customHeight="1">
      <c r="A17" s="11"/>
      <c r="B17" s="10"/>
      <c r="C17" s="10"/>
      <c r="D17" s="10"/>
      <c r="E17" s="9">
        <v>9</v>
      </c>
      <c r="F17" s="8"/>
      <c r="G17" s="54"/>
      <c r="H17" s="55"/>
      <c r="I17" s="24">
        <v>15600</v>
      </c>
      <c r="J17" s="23"/>
      <c r="K17" s="23"/>
      <c r="L17" s="23"/>
      <c r="M17" s="23"/>
      <c r="N17" s="23"/>
      <c r="O17" s="23"/>
      <c r="P17" s="56">
        <f>I17-W17</f>
        <v>15168</v>
      </c>
      <c r="Q17" s="22"/>
      <c r="R17" s="22"/>
      <c r="S17" s="22"/>
      <c r="T17" s="22"/>
      <c r="U17" s="22"/>
      <c r="V17" s="22"/>
      <c r="W17" s="24">
        <v>432</v>
      </c>
      <c r="X17" s="23"/>
      <c r="Y17" s="23"/>
      <c r="Z17" s="23"/>
      <c r="AA17" s="23"/>
      <c r="AB17" s="23"/>
      <c r="AC17" s="23"/>
      <c r="AI17" s="1"/>
    </row>
    <row r="18" spans="1:35" ht="19.5" customHeight="1">
      <c r="A18" s="11"/>
      <c r="B18" s="10"/>
      <c r="C18" s="10"/>
      <c r="D18" s="13">
        <v>10</v>
      </c>
      <c r="E18" s="12"/>
      <c r="F18" s="15"/>
      <c r="G18" s="54"/>
      <c r="H18" s="55"/>
      <c r="I18" s="24">
        <v>18700</v>
      </c>
      <c r="J18" s="23"/>
      <c r="K18" s="23"/>
      <c r="L18" s="23"/>
      <c r="M18" s="23"/>
      <c r="N18" s="23"/>
      <c r="O18" s="23"/>
      <c r="P18" s="56">
        <f>I18-W18</f>
        <v>18042</v>
      </c>
      <c r="Q18" s="22"/>
      <c r="R18" s="22"/>
      <c r="S18" s="22"/>
      <c r="T18" s="22"/>
      <c r="U18" s="22"/>
      <c r="V18" s="22"/>
      <c r="W18" s="24">
        <v>658</v>
      </c>
      <c r="X18" s="23"/>
      <c r="Y18" s="23"/>
      <c r="Z18" s="23"/>
      <c r="AA18" s="23"/>
      <c r="AB18" s="23"/>
      <c r="AC18" s="23"/>
      <c r="AI18" s="1"/>
    </row>
    <row r="19" spans="1:29" ht="19.5" customHeight="1">
      <c r="A19" s="11"/>
      <c r="B19" s="10"/>
      <c r="C19" s="10"/>
      <c r="D19" s="13">
        <v>11</v>
      </c>
      <c r="E19" s="12"/>
      <c r="F19" s="14"/>
      <c r="G19" s="54"/>
      <c r="H19" s="55"/>
      <c r="I19" s="24">
        <v>23100</v>
      </c>
      <c r="J19" s="23"/>
      <c r="K19" s="23"/>
      <c r="L19" s="23"/>
      <c r="M19" s="23"/>
      <c r="N19" s="23"/>
      <c r="O19" s="23"/>
      <c r="P19" s="56">
        <f>I19-W19</f>
        <v>22343</v>
      </c>
      <c r="Q19" s="22"/>
      <c r="R19" s="22"/>
      <c r="S19" s="22"/>
      <c r="T19" s="22"/>
      <c r="U19" s="22"/>
      <c r="V19" s="22"/>
      <c r="W19" s="24">
        <v>757</v>
      </c>
      <c r="X19" s="23"/>
      <c r="Y19" s="23"/>
      <c r="Z19" s="23"/>
      <c r="AA19" s="23"/>
      <c r="AB19" s="23"/>
      <c r="AC19" s="23"/>
    </row>
    <row r="20" spans="1:29" ht="19.5" customHeight="1">
      <c r="A20" s="11"/>
      <c r="B20" s="10"/>
      <c r="C20" s="10"/>
      <c r="D20" s="13">
        <v>12</v>
      </c>
      <c r="E20" s="12"/>
      <c r="F20" s="14"/>
      <c r="G20" s="54"/>
      <c r="H20" s="55"/>
      <c r="I20" s="24">
        <v>13300</v>
      </c>
      <c r="J20" s="23"/>
      <c r="K20" s="23"/>
      <c r="L20" s="23"/>
      <c r="M20" s="23"/>
      <c r="N20" s="23"/>
      <c r="O20" s="23"/>
      <c r="P20" s="56">
        <f>I20-W20</f>
        <v>12801</v>
      </c>
      <c r="Q20" s="22"/>
      <c r="R20" s="22"/>
      <c r="S20" s="22"/>
      <c r="T20" s="22"/>
      <c r="U20" s="22"/>
      <c r="V20" s="22"/>
      <c r="W20" s="24">
        <v>499</v>
      </c>
      <c r="X20" s="23"/>
      <c r="Y20" s="23"/>
      <c r="Z20" s="23"/>
      <c r="AA20" s="23"/>
      <c r="AB20" s="23"/>
      <c r="AC20" s="23"/>
    </row>
    <row r="21" spans="1:29" ht="19.5" customHeight="1">
      <c r="A21" s="11"/>
      <c r="B21" s="13" t="s">
        <v>1</v>
      </c>
      <c r="C21" s="12"/>
      <c r="D21" s="12"/>
      <c r="E21" s="9">
        <v>1</v>
      </c>
      <c r="F21" s="8"/>
      <c r="G21" s="54"/>
      <c r="H21" s="55"/>
      <c r="I21" s="24">
        <v>14000</v>
      </c>
      <c r="J21" s="23"/>
      <c r="K21" s="23"/>
      <c r="L21" s="23"/>
      <c r="M21" s="23"/>
      <c r="N21" s="23"/>
      <c r="O21" s="23"/>
      <c r="P21" s="56">
        <f>I21-W21</f>
        <v>13164</v>
      </c>
      <c r="Q21" s="22"/>
      <c r="R21" s="22"/>
      <c r="S21" s="22"/>
      <c r="T21" s="22"/>
      <c r="U21" s="22"/>
      <c r="V21" s="22"/>
      <c r="W21" s="24">
        <v>836</v>
      </c>
      <c r="X21" s="23"/>
      <c r="Y21" s="23"/>
      <c r="Z21" s="23"/>
      <c r="AA21" s="23"/>
      <c r="AB21" s="23"/>
      <c r="AC21" s="23"/>
    </row>
    <row r="22" spans="1:29" ht="19.5" customHeight="1">
      <c r="A22" s="11"/>
      <c r="B22" s="10"/>
      <c r="C22" s="10"/>
      <c r="D22" s="10"/>
      <c r="E22" s="9">
        <v>2</v>
      </c>
      <c r="F22" s="8"/>
      <c r="G22" s="54"/>
      <c r="H22" s="55"/>
      <c r="I22" s="24">
        <v>14000</v>
      </c>
      <c r="J22" s="23"/>
      <c r="K22" s="23"/>
      <c r="L22" s="23"/>
      <c r="M22" s="23"/>
      <c r="N22" s="23"/>
      <c r="O22" s="23"/>
      <c r="P22" s="56">
        <f>I22-W22</f>
        <v>12962</v>
      </c>
      <c r="Q22" s="22"/>
      <c r="R22" s="22"/>
      <c r="S22" s="22"/>
      <c r="T22" s="22"/>
      <c r="U22" s="22"/>
      <c r="V22" s="22"/>
      <c r="W22" s="24">
        <v>1038</v>
      </c>
      <c r="X22" s="23"/>
      <c r="Y22" s="23"/>
      <c r="Z22" s="23"/>
      <c r="AA22" s="23"/>
      <c r="AB22" s="23"/>
      <c r="AC22" s="23"/>
    </row>
    <row r="23" spans="1:29" ht="19.5" customHeight="1" thickBot="1">
      <c r="A23" s="7"/>
      <c r="B23" s="6"/>
      <c r="C23" s="6"/>
      <c r="D23" s="6"/>
      <c r="E23" s="5">
        <v>3</v>
      </c>
      <c r="F23" s="4"/>
      <c r="G23" s="57"/>
      <c r="H23" s="58"/>
      <c r="I23" s="59">
        <v>18000</v>
      </c>
      <c r="J23" s="60"/>
      <c r="K23" s="60"/>
      <c r="L23" s="60"/>
      <c r="M23" s="60"/>
      <c r="N23" s="60"/>
      <c r="O23" s="60"/>
      <c r="P23" s="61">
        <f>I23-W23</f>
        <v>17219</v>
      </c>
      <c r="Q23" s="62"/>
      <c r="R23" s="62"/>
      <c r="S23" s="62"/>
      <c r="T23" s="62"/>
      <c r="U23" s="62"/>
      <c r="V23" s="62"/>
      <c r="W23" s="59">
        <v>781</v>
      </c>
      <c r="X23" s="60"/>
      <c r="Y23" s="60"/>
      <c r="Z23" s="60"/>
      <c r="AA23" s="60"/>
      <c r="AB23" s="60"/>
      <c r="AC23" s="60"/>
    </row>
    <row r="24" spans="1:29" ht="13.5">
      <c r="A24" s="3" t="s">
        <v>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2:20" ht="13.5">
      <c r="L25" s="1"/>
      <c r="T25" s="1"/>
    </row>
  </sheetData>
  <sheetProtection/>
  <mergeCells count="80">
    <mergeCell ref="I23:O23"/>
    <mergeCell ref="W23:AC23"/>
    <mergeCell ref="P22:V22"/>
    <mergeCell ref="P23:V23"/>
    <mergeCell ref="B21:D21"/>
    <mergeCell ref="E21:F21"/>
    <mergeCell ref="I21:O21"/>
    <mergeCell ref="W21:AC21"/>
    <mergeCell ref="P21:V21"/>
    <mergeCell ref="A24:AC24"/>
    <mergeCell ref="E22:F22"/>
    <mergeCell ref="I22:O22"/>
    <mergeCell ref="W22:AC22"/>
    <mergeCell ref="E23:F23"/>
    <mergeCell ref="D19:E19"/>
    <mergeCell ref="I19:O19"/>
    <mergeCell ref="W19:AC19"/>
    <mergeCell ref="D20:E20"/>
    <mergeCell ref="I20:O20"/>
    <mergeCell ref="W20:AC20"/>
    <mergeCell ref="P19:V19"/>
    <mergeCell ref="P20:V20"/>
    <mergeCell ref="E17:F17"/>
    <mergeCell ref="I17:O17"/>
    <mergeCell ref="W17:AC17"/>
    <mergeCell ref="D18:E18"/>
    <mergeCell ref="I18:O18"/>
    <mergeCell ref="W18:AC18"/>
    <mergeCell ref="P17:V17"/>
    <mergeCell ref="P18:V18"/>
    <mergeCell ref="E15:F15"/>
    <mergeCell ref="I15:O15"/>
    <mergeCell ref="W15:AC15"/>
    <mergeCell ref="E16:F16"/>
    <mergeCell ref="I16:O16"/>
    <mergeCell ref="W16:AC16"/>
    <mergeCell ref="P15:V15"/>
    <mergeCell ref="P16:V16"/>
    <mergeCell ref="W12:AC12"/>
    <mergeCell ref="E14:F14"/>
    <mergeCell ref="I14:O14"/>
    <mergeCell ref="W14:AC14"/>
    <mergeCell ref="P12:V12"/>
    <mergeCell ref="P13:V13"/>
    <mergeCell ref="P14:V14"/>
    <mergeCell ref="E13:F13"/>
    <mergeCell ref="I13:O13"/>
    <mergeCell ref="W13:AC13"/>
    <mergeCell ref="P9:V9"/>
    <mergeCell ref="W9:AC9"/>
    <mergeCell ref="B10:F10"/>
    <mergeCell ref="I10:O10"/>
    <mergeCell ref="P10:V10"/>
    <mergeCell ref="W10:AC10"/>
    <mergeCell ref="B12:D12"/>
    <mergeCell ref="E12:F12"/>
    <mergeCell ref="I12:O12"/>
    <mergeCell ref="B7:F7"/>
    <mergeCell ref="I7:O7"/>
    <mergeCell ref="B9:F9"/>
    <mergeCell ref="I9:O9"/>
    <mergeCell ref="F6:G6"/>
    <mergeCell ref="I6:O6"/>
    <mergeCell ref="P6:V6"/>
    <mergeCell ref="P7:V7"/>
    <mergeCell ref="W7:AC7"/>
    <mergeCell ref="B8:F8"/>
    <mergeCell ref="I8:O8"/>
    <mergeCell ref="P8:V8"/>
    <mergeCell ref="W8:AC8"/>
    <mergeCell ref="W6:AC6"/>
    <mergeCell ref="A1:AC2"/>
    <mergeCell ref="A3:W3"/>
    <mergeCell ref="A4:G5"/>
    <mergeCell ref="H4:AC4"/>
    <mergeCell ref="H5:O5"/>
    <mergeCell ref="P5:V5"/>
    <mergeCell ref="W5:AC5"/>
    <mergeCell ref="A6:B6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2019-11-28T05:02:42Z</dcterms:created>
  <dcterms:modified xsi:type="dcterms:W3CDTF">2019-11-28T05:03:29Z</dcterms:modified>
  <cp:category/>
  <cp:version/>
  <cp:contentType/>
  <cp:contentStatus/>
</cp:coreProperties>
</file>