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56" windowWidth="6600" windowHeight="8610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<sst xmlns="http://schemas.openxmlformats.org/spreadsheetml/2006/main" count="61" uniqueCount="61">
  <si>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(単位：事業所）</t>
  </si>
  <si>
    <t>食　　　　　料　　　　　品　　　　製　　　　造　　　　　業　</t>
  </si>
  <si>
    <t>繊　　　　　　維　　　　　　　工　　　　　　　　業</t>
  </si>
  <si>
    <t>木　　　　　　　　材　　　　　　　・　　　　　　　　　　木　　　　　　　　　　　　製　　　　　　　　　品　　　　　　　　製　　　　　　　　　造　　　　　　　　　業</t>
  </si>
  <si>
    <t>家　　　　　　　具　　　　　　　　・　　　　　　　　　　装　　　　　　　　　　　備　　　　　　　　　　品　　　　　　　　製　　　　　　　　造　　　　　　　　　業</t>
  </si>
  <si>
    <t>化　　　　　　　　　　学　　　　　　　　工　　　　　　　　　　業</t>
  </si>
  <si>
    <t>ゴ　　　　　　　　　ム　　　　　　　　　製　　　　　　　　　　品　　　　　　　　　　製　　　　　　　　　　　造　　　　　　　業</t>
  </si>
  <si>
    <t>鉄　　　　　　　　　　　　　　　鋼　　　　　　　　　　　　　　　　　業</t>
  </si>
  <si>
    <t>非　　　　　　　鉄　　　　　　　金　　　　　　　　属　　　　　　　　製　　　　　　　　　造　　　　　　　　　　業</t>
  </si>
  <si>
    <t>金　　　　　　　　　　　属　　　　　　　　　　　　　　製　　　　　　　　　　　　　　品　　　　　　　　　　　　　　製　　　　　　　　　造　　　　　　　　　　　業</t>
  </si>
  <si>
    <t>電　　　　　　　　　　気　　　　　　　　　　　　機　　　　　　　　　　　　　械　　　　　　　　　　　　　器　　　　　　　　　　　　　　具　　　　　　　　　　　　製　　　　　　　　　造　　　　　　　　　　　　　業</t>
  </si>
  <si>
    <t>そ　　　　　　　　　　　　　の　　　　　　　　　　　　他　　　　　　　　　　　　の　　　　　　　　　　　　　　　　製　　　　　　　造　　　　　　　　　　　　　業</t>
  </si>
  <si>
    <t>区</t>
  </si>
  <si>
    <t>分</t>
  </si>
  <si>
    <t>伊香立</t>
  </si>
  <si>
    <t>真　　野</t>
  </si>
  <si>
    <t>堅　　田</t>
  </si>
  <si>
    <t>仰　　木</t>
  </si>
  <si>
    <t>雄　　琴</t>
  </si>
  <si>
    <t>坂　　本</t>
  </si>
  <si>
    <t>下阪本</t>
  </si>
  <si>
    <t>唐　　崎</t>
  </si>
  <si>
    <t>滋　　賀</t>
  </si>
  <si>
    <t>藤　　尾</t>
  </si>
  <si>
    <t>長　　等</t>
  </si>
  <si>
    <t>逢　　坂</t>
  </si>
  <si>
    <t>中　　央</t>
  </si>
  <si>
    <t>平　　野</t>
  </si>
  <si>
    <t>膳　　所</t>
  </si>
  <si>
    <t>富士見</t>
  </si>
  <si>
    <t>晴　　嵐</t>
  </si>
  <si>
    <t>石　　山</t>
  </si>
  <si>
    <t>南　　郷</t>
  </si>
  <si>
    <t>大　　石</t>
  </si>
  <si>
    <t>田　　上</t>
  </si>
  <si>
    <t>上田上</t>
  </si>
  <si>
    <t>青　　山</t>
  </si>
  <si>
    <t>瀬　　田</t>
  </si>
  <si>
    <t>瀬田南</t>
  </si>
  <si>
    <t>瀬田東</t>
  </si>
  <si>
    <t>瀬田北</t>
  </si>
  <si>
    <t>飲料・たばこ・飼料製造業</t>
  </si>
  <si>
    <t>パルプ・紙・紙加工品製造業</t>
  </si>
  <si>
    <t>印刷・同関連業</t>
  </si>
  <si>
    <t>石油製品・石炭製品製造業</t>
  </si>
  <si>
    <t>情報通信機械器具製造業</t>
  </si>
  <si>
    <t>電子部品・デバイス製造業　　</t>
  </si>
  <si>
    <t>総  　     数</t>
  </si>
  <si>
    <t>小松</t>
  </si>
  <si>
    <t>木戸</t>
  </si>
  <si>
    <t>和邇</t>
  </si>
  <si>
    <t>はん用機械器具製造業　</t>
  </si>
  <si>
    <t>窯業・土石製品製造業　</t>
  </si>
  <si>
    <t>生産用機械器具製造業　</t>
  </si>
  <si>
    <t>業務用機械器具製造業　</t>
  </si>
  <si>
    <t>輸送用機械器具製造業　</t>
  </si>
  <si>
    <t>総額　</t>
  </si>
  <si>
    <t>プラスチック製品製造業</t>
  </si>
  <si>
    <t>資料：平成22年工業統計調査</t>
  </si>
  <si>
    <t>（注）従業者4人以上の事業所の集計値である。</t>
  </si>
  <si>
    <t>42　　産業（中分類）別・統計区別工業事業所数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</si>
</sst>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"/>
    <numFmt numFmtId="179" formatCode="0.000"/>
    <numFmt numFmtId="180" formatCode="0.0"/>
    <numFmt numFmtId="181" formatCode="#,##0.0;[Red]\-#,##0.0"/>
    <numFmt numFmtId="182" formatCode="#,##0_ "/>
    <numFmt numFmtId="183" formatCode="0.00_);[Red]\(0.00\)"/>
    <numFmt numFmtId="184" formatCode="0.0_);[Red]\(0.0\)"/>
    <numFmt numFmtId="185" formatCode="#,##0_);[Red]\(#,##0\)"/>
    <numFmt numFmtId="186" formatCode="#,##0_ ;[Red]\-#,##0\ "/>
    <numFmt numFmtId="187" formatCode="0_ "/>
    <numFmt numFmtId="188" formatCode="#,##0_);\(#,##0\)"/>
    <numFmt numFmtId="189" formatCode="#,##0.0_);[Red]\(#,##0.0\)"/>
    <numFmt numFmtId="190" formatCode="0.000000"/>
    <numFmt numFmtId="191" formatCode="0.00000"/>
    <numFmt numFmtId="192" formatCode="#,##0;[Red]\-#,\-"/>
    <numFmt numFmtId="193" formatCode="#,##0_ ;[Red]\-#,##0\ ;\-"/>
    <numFmt numFmtId="194" formatCode="#,##0\ ;[Red]\-#,##0\ ;\-"/>
    <numFmt numFmtId="195" formatCode="#,##0;[Red]\-#,##0\ ;\-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gt;100]0;General"/>
    <numFmt numFmtId="201" formatCode="[&gt;100]\-;General"/>
    <numFmt numFmtId="202" formatCode="[&lt;0]\-;General"/>
    <numFmt numFmtId="203" formatCode="#,##0;0;\-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ゴシック"/>
      <family val="3"/>
    </font>
    <font>
      <sz val="10"/>
      <name val="ＭＳ Ｐゴシック"/>
      <family val="3"/>
    </font>
    <font>
      <sz val="14"/>
      <name val="HGPｺﾞｼｯｸE"/>
      <family val="3"/>
    </font>
    <font>
      <sz val="11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 quotePrefix="1">
      <alignment horizontal="right" vertical="center"/>
    </xf>
    <xf numFmtId="0" fontId="5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1" fontId="5" fillId="0" borderId="15" xfId="61" applyNumberFormat="1" applyFont="1" applyFill="1" applyBorder="1" applyAlignment="1">
      <alignment horizontal="right" vertical="center"/>
      <protection/>
    </xf>
    <xf numFmtId="41" fontId="5" fillId="0" borderId="0" xfId="61" applyNumberFormat="1" applyFont="1" applyFill="1" applyBorder="1" applyAlignment="1">
      <alignment vertical="center"/>
      <protection/>
    </xf>
    <xf numFmtId="41" fontId="5" fillId="0" borderId="15" xfId="61" applyNumberFormat="1" applyFont="1" applyFill="1" applyBorder="1" applyAlignment="1">
      <alignment vertical="center"/>
      <protection/>
    </xf>
    <xf numFmtId="41" fontId="5" fillId="0" borderId="0" xfId="61" applyNumberFormat="1" applyFont="1" applyFill="1" applyBorder="1" applyAlignment="1">
      <alignment horizontal="right" vertical="center"/>
      <protection/>
    </xf>
    <xf numFmtId="41" fontId="5" fillId="0" borderId="16" xfId="61" applyNumberFormat="1" applyFont="1" applyFill="1" applyBorder="1" applyAlignment="1">
      <alignment vertical="center"/>
      <protection/>
    </xf>
    <xf numFmtId="41" fontId="5" fillId="0" borderId="10" xfId="61" applyNumberFormat="1" applyFont="1" applyFill="1" applyBorder="1" applyAlignment="1">
      <alignment horizontal="right" vertical="center"/>
      <protection/>
    </xf>
    <xf numFmtId="0" fontId="5" fillId="0" borderId="17" xfId="0" applyFont="1" applyFill="1" applyBorder="1" applyAlignment="1">
      <alignment horizontal="center" vertical="distributed" textRotation="255" wrapText="1"/>
    </xf>
    <xf numFmtId="0" fontId="5" fillId="0" borderId="15" xfId="0" applyFont="1" applyFill="1" applyBorder="1" applyAlignment="1">
      <alignment horizontal="center" vertical="distributed" textRotation="255" wrapText="1"/>
    </xf>
    <xf numFmtId="0" fontId="5" fillId="0" borderId="18" xfId="0" applyFont="1" applyFill="1" applyBorder="1" applyAlignment="1">
      <alignment horizontal="center" vertical="distributed" textRotation="255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distributed"/>
    </xf>
    <xf numFmtId="0" fontId="5" fillId="0" borderId="17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/>
    </xf>
    <xf numFmtId="0" fontId="5" fillId="0" borderId="18" xfId="0" applyFont="1" applyFill="1" applyBorder="1" applyAlignment="1">
      <alignment horizontal="center" vertical="distributed"/>
    </xf>
    <xf numFmtId="0" fontId="5" fillId="0" borderId="19" xfId="0" applyFont="1" applyFill="1" applyBorder="1" applyAlignment="1">
      <alignment horizontal="center" vertical="distributed" textRotation="255" wrapText="1"/>
    </xf>
    <xf numFmtId="0" fontId="5" fillId="0" borderId="20" xfId="0" applyFont="1" applyFill="1" applyBorder="1" applyAlignment="1">
      <alignment horizontal="center" vertical="distributed" textRotation="255" wrapText="1"/>
    </xf>
    <xf numFmtId="0" fontId="5" fillId="0" borderId="21" xfId="0" applyFont="1" applyFill="1" applyBorder="1" applyAlignment="1">
      <alignment horizontal="center" vertical="distributed" textRotation="255" wrapText="1"/>
    </xf>
    <xf numFmtId="0" fontId="5" fillId="0" borderId="19" xfId="0" applyFont="1" applyFill="1" applyBorder="1" applyAlignment="1">
      <alignment horizontal="center" vertical="distributed"/>
    </xf>
    <xf numFmtId="0" fontId="5" fillId="0" borderId="20" xfId="0" applyFont="1" applyFill="1" applyBorder="1" applyAlignment="1">
      <alignment horizontal="center" vertical="distributed"/>
    </xf>
    <xf numFmtId="0" fontId="5" fillId="0" borderId="21" xfId="0" applyFont="1" applyFill="1" applyBorder="1" applyAlignment="1">
      <alignment horizontal="center" vertical="distributed"/>
    </xf>
    <xf numFmtId="0" fontId="5" fillId="0" borderId="20" xfId="0" applyFont="1" applyFill="1" applyBorder="1" applyAlignment="1">
      <alignment horizontal="center" vertical="distributed" textRotation="255"/>
    </xf>
    <xf numFmtId="0" fontId="5" fillId="0" borderId="21" xfId="0" applyFont="1" applyFill="1" applyBorder="1" applyAlignment="1">
      <alignment horizontal="center" vertical="distributed" textRotation="255"/>
    </xf>
    <xf numFmtId="0" fontId="5" fillId="0" borderId="17" xfId="0" applyFont="1" applyFill="1" applyBorder="1" applyAlignment="1">
      <alignment horizontal="center" vertical="distributed" textRotation="255"/>
    </xf>
    <xf numFmtId="0" fontId="5" fillId="0" borderId="15" xfId="0" applyFont="1" applyFill="1" applyBorder="1" applyAlignment="1">
      <alignment horizontal="center" vertical="distributed" textRotation="255"/>
    </xf>
    <xf numFmtId="0" fontId="5" fillId="0" borderId="18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vertical="distributed" textRotation="255" wrapText="1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23" xfId="0" applyFont="1" applyFill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3・04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875" style="12" customWidth="1"/>
    <col min="2" max="25" width="6.125" style="12" customWidth="1"/>
    <col min="26" max="16384" width="9.00390625" style="12" customWidth="1"/>
  </cols>
  <sheetData>
    <row r="1" spans="1:25" s="14" customFormat="1" ht="24.75" customHeight="1">
      <c r="A1" s="13" t="s">
        <v>60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s="7" customFormat="1" ht="12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1"/>
      <c r="Y2" s="11" t="s">
        <v>0</v>
      </c>
    </row>
    <row r="3" spans="1:26" s="16" customFormat="1" ht="16.5" customHeight="1">
      <c r="A3" s="18"/>
      <c r="B3" s="35" t="s">
        <v>56</v>
      </c>
      <c r="C3" s="32" t="s">
        <v>1</v>
      </c>
      <c r="D3" s="35" t="s">
        <v>41</v>
      </c>
      <c r="E3" s="38" t="s">
        <v>2</v>
      </c>
      <c r="F3" s="38" t="s">
        <v>3</v>
      </c>
      <c r="G3" s="32" t="s">
        <v>4</v>
      </c>
      <c r="H3" s="26" t="s">
        <v>42</v>
      </c>
      <c r="I3" s="26" t="s">
        <v>43</v>
      </c>
      <c r="J3" s="32" t="s">
        <v>5</v>
      </c>
      <c r="K3" s="35" t="s">
        <v>44</v>
      </c>
      <c r="L3" s="26" t="s">
        <v>57</v>
      </c>
      <c r="M3" s="32" t="s">
        <v>6</v>
      </c>
      <c r="N3" s="46" t="s">
        <v>52</v>
      </c>
      <c r="O3" s="29" t="s">
        <v>7</v>
      </c>
      <c r="P3" s="32" t="s">
        <v>8</v>
      </c>
      <c r="Q3" s="32" t="s">
        <v>9</v>
      </c>
      <c r="R3" s="35" t="s">
        <v>51</v>
      </c>
      <c r="S3" s="35" t="s">
        <v>53</v>
      </c>
      <c r="T3" s="35" t="s">
        <v>54</v>
      </c>
      <c r="U3" s="43" t="s">
        <v>46</v>
      </c>
      <c r="V3" s="32" t="s">
        <v>10</v>
      </c>
      <c r="W3" s="43" t="s">
        <v>45</v>
      </c>
      <c r="X3" s="35" t="s">
        <v>55</v>
      </c>
      <c r="Y3" s="32" t="s">
        <v>11</v>
      </c>
      <c r="Z3" s="15"/>
    </row>
    <row r="4" spans="1:26" s="16" customFormat="1" ht="16.5" customHeight="1">
      <c r="A4" s="8" t="s">
        <v>12</v>
      </c>
      <c r="B4" s="41"/>
      <c r="C4" s="33"/>
      <c r="D4" s="36"/>
      <c r="E4" s="39"/>
      <c r="F4" s="39"/>
      <c r="G4" s="33"/>
      <c r="H4" s="27"/>
      <c r="I4" s="27"/>
      <c r="J4" s="33"/>
      <c r="K4" s="36"/>
      <c r="L4" s="27"/>
      <c r="M4" s="33"/>
      <c r="N4" s="47"/>
      <c r="O4" s="30"/>
      <c r="P4" s="33"/>
      <c r="Q4" s="33"/>
      <c r="R4" s="41"/>
      <c r="S4" s="41"/>
      <c r="T4" s="41"/>
      <c r="U4" s="44"/>
      <c r="V4" s="33"/>
      <c r="W4" s="44"/>
      <c r="X4" s="41"/>
      <c r="Y4" s="33"/>
      <c r="Z4" s="15"/>
    </row>
    <row r="5" spans="1:26" s="16" customFormat="1" ht="16.5" customHeight="1">
      <c r="A5" s="8"/>
      <c r="B5" s="41"/>
      <c r="C5" s="33"/>
      <c r="D5" s="36"/>
      <c r="E5" s="39"/>
      <c r="F5" s="39"/>
      <c r="G5" s="33"/>
      <c r="H5" s="27"/>
      <c r="I5" s="27"/>
      <c r="J5" s="33"/>
      <c r="K5" s="36"/>
      <c r="L5" s="27"/>
      <c r="M5" s="33"/>
      <c r="N5" s="47"/>
      <c r="O5" s="30"/>
      <c r="P5" s="33"/>
      <c r="Q5" s="33"/>
      <c r="R5" s="41"/>
      <c r="S5" s="41"/>
      <c r="T5" s="41"/>
      <c r="U5" s="44"/>
      <c r="V5" s="33"/>
      <c r="W5" s="44"/>
      <c r="X5" s="41"/>
      <c r="Y5" s="33"/>
      <c r="Z5" s="15"/>
    </row>
    <row r="6" spans="1:26" s="16" customFormat="1" ht="16.5" customHeight="1">
      <c r="A6" s="8"/>
      <c r="B6" s="41"/>
      <c r="C6" s="33"/>
      <c r="D6" s="36"/>
      <c r="E6" s="39"/>
      <c r="F6" s="39"/>
      <c r="G6" s="33"/>
      <c r="H6" s="27"/>
      <c r="I6" s="27"/>
      <c r="J6" s="33"/>
      <c r="K6" s="36"/>
      <c r="L6" s="27"/>
      <c r="M6" s="33"/>
      <c r="N6" s="47"/>
      <c r="O6" s="30"/>
      <c r="P6" s="33"/>
      <c r="Q6" s="33"/>
      <c r="R6" s="41"/>
      <c r="S6" s="41"/>
      <c r="T6" s="41"/>
      <c r="U6" s="44"/>
      <c r="V6" s="33"/>
      <c r="W6" s="44"/>
      <c r="X6" s="41"/>
      <c r="Y6" s="33"/>
      <c r="Z6" s="15"/>
    </row>
    <row r="7" spans="1:26" s="16" customFormat="1" ht="16.5" customHeight="1">
      <c r="A7" s="8"/>
      <c r="B7" s="41"/>
      <c r="C7" s="33"/>
      <c r="D7" s="36"/>
      <c r="E7" s="39"/>
      <c r="F7" s="39"/>
      <c r="G7" s="33"/>
      <c r="H7" s="27"/>
      <c r="I7" s="27"/>
      <c r="J7" s="33"/>
      <c r="K7" s="36"/>
      <c r="L7" s="27"/>
      <c r="M7" s="33"/>
      <c r="N7" s="47"/>
      <c r="O7" s="30"/>
      <c r="P7" s="33"/>
      <c r="Q7" s="33"/>
      <c r="R7" s="41"/>
      <c r="S7" s="41"/>
      <c r="T7" s="41"/>
      <c r="U7" s="44"/>
      <c r="V7" s="33"/>
      <c r="W7" s="44"/>
      <c r="X7" s="41"/>
      <c r="Y7" s="33"/>
      <c r="Z7" s="15"/>
    </row>
    <row r="8" spans="1:26" s="16" customFormat="1" ht="16.5" customHeight="1">
      <c r="A8" s="8"/>
      <c r="B8" s="41"/>
      <c r="C8" s="33"/>
      <c r="D8" s="36"/>
      <c r="E8" s="39"/>
      <c r="F8" s="39"/>
      <c r="G8" s="33"/>
      <c r="H8" s="27"/>
      <c r="I8" s="27"/>
      <c r="J8" s="33"/>
      <c r="K8" s="36"/>
      <c r="L8" s="27"/>
      <c r="M8" s="33"/>
      <c r="N8" s="47"/>
      <c r="O8" s="30"/>
      <c r="P8" s="33"/>
      <c r="Q8" s="33"/>
      <c r="R8" s="41"/>
      <c r="S8" s="41"/>
      <c r="T8" s="41"/>
      <c r="U8" s="44"/>
      <c r="V8" s="33"/>
      <c r="W8" s="44"/>
      <c r="X8" s="41"/>
      <c r="Y8" s="33"/>
      <c r="Z8" s="15"/>
    </row>
    <row r="9" spans="1:26" s="16" customFormat="1" ht="16.5" customHeight="1">
      <c r="A9" s="8"/>
      <c r="B9" s="41"/>
      <c r="C9" s="33"/>
      <c r="D9" s="36"/>
      <c r="E9" s="39"/>
      <c r="F9" s="39"/>
      <c r="G9" s="33"/>
      <c r="H9" s="27"/>
      <c r="I9" s="27"/>
      <c r="J9" s="33"/>
      <c r="K9" s="36"/>
      <c r="L9" s="27"/>
      <c r="M9" s="33"/>
      <c r="N9" s="47"/>
      <c r="O9" s="30"/>
      <c r="P9" s="33"/>
      <c r="Q9" s="33"/>
      <c r="R9" s="41"/>
      <c r="S9" s="41"/>
      <c r="T9" s="41"/>
      <c r="U9" s="44"/>
      <c r="V9" s="33"/>
      <c r="W9" s="44"/>
      <c r="X9" s="41"/>
      <c r="Y9" s="33"/>
      <c r="Z9" s="15"/>
    </row>
    <row r="10" spans="1:26" s="16" customFormat="1" ht="16.5" customHeight="1">
      <c r="A10" s="8"/>
      <c r="B10" s="41"/>
      <c r="C10" s="33"/>
      <c r="D10" s="36"/>
      <c r="E10" s="39"/>
      <c r="F10" s="39"/>
      <c r="G10" s="33"/>
      <c r="H10" s="27"/>
      <c r="I10" s="27"/>
      <c r="J10" s="33"/>
      <c r="K10" s="36"/>
      <c r="L10" s="27"/>
      <c r="M10" s="33"/>
      <c r="N10" s="47"/>
      <c r="O10" s="30"/>
      <c r="P10" s="33"/>
      <c r="Q10" s="33"/>
      <c r="R10" s="41"/>
      <c r="S10" s="41"/>
      <c r="T10" s="41"/>
      <c r="U10" s="44"/>
      <c r="V10" s="33"/>
      <c r="W10" s="44"/>
      <c r="X10" s="41"/>
      <c r="Y10" s="33"/>
      <c r="Z10" s="15"/>
    </row>
    <row r="11" spans="1:26" s="16" customFormat="1" ht="16.5" customHeight="1">
      <c r="A11" s="8" t="s">
        <v>13</v>
      </c>
      <c r="B11" s="41"/>
      <c r="C11" s="33"/>
      <c r="D11" s="36"/>
      <c r="E11" s="39"/>
      <c r="F11" s="39"/>
      <c r="G11" s="33"/>
      <c r="H11" s="27"/>
      <c r="I11" s="27"/>
      <c r="J11" s="33"/>
      <c r="K11" s="36"/>
      <c r="L11" s="27"/>
      <c r="M11" s="33"/>
      <c r="N11" s="47"/>
      <c r="O11" s="30"/>
      <c r="P11" s="33"/>
      <c r="Q11" s="33"/>
      <c r="R11" s="41"/>
      <c r="S11" s="41"/>
      <c r="T11" s="41"/>
      <c r="U11" s="44"/>
      <c r="V11" s="33"/>
      <c r="W11" s="44"/>
      <c r="X11" s="41"/>
      <c r="Y11" s="33"/>
      <c r="Z11" s="15"/>
    </row>
    <row r="12" spans="1:26" s="16" customFormat="1" ht="16.5" customHeight="1">
      <c r="A12" s="19"/>
      <c r="B12" s="42"/>
      <c r="C12" s="34"/>
      <c r="D12" s="37"/>
      <c r="E12" s="40"/>
      <c r="F12" s="40"/>
      <c r="G12" s="34"/>
      <c r="H12" s="28"/>
      <c r="I12" s="28"/>
      <c r="J12" s="34"/>
      <c r="K12" s="37"/>
      <c r="L12" s="28"/>
      <c r="M12" s="34"/>
      <c r="N12" s="48"/>
      <c r="O12" s="31"/>
      <c r="P12" s="34"/>
      <c r="Q12" s="34"/>
      <c r="R12" s="42"/>
      <c r="S12" s="42"/>
      <c r="T12" s="42"/>
      <c r="U12" s="45"/>
      <c r="V12" s="34"/>
      <c r="W12" s="45"/>
      <c r="X12" s="42"/>
      <c r="Y12" s="34"/>
      <c r="Z12" s="15"/>
    </row>
    <row r="13" spans="1:26" s="1" customFormat="1" ht="18.75" customHeight="1">
      <c r="A13" s="9" t="s">
        <v>47</v>
      </c>
      <c r="B13" s="20">
        <f aca="true" t="shared" si="0" ref="B13:Y13">SUM(B14:B43)</f>
        <v>260</v>
      </c>
      <c r="C13" s="21">
        <f t="shared" si="0"/>
        <v>41</v>
      </c>
      <c r="D13" s="21">
        <f t="shared" si="0"/>
        <v>7</v>
      </c>
      <c r="E13" s="21">
        <f t="shared" si="0"/>
        <v>15</v>
      </c>
      <c r="F13" s="21">
        <f t="shared" si="0"/>
        <v>5</v>
      </c>
      <c r="G13" s="21">
        <f t="shared" si="0"/>
        <v>11</v>
      </c>
      <c r="H13" s="21">
        <f t="shared" si="0"/>
        <v>13</v>
      </c>
      <c r="I13" s="21">
        <f t="shared" si="0"/>
        <v>14</v>
      </c>
      <c r="J13" s="21">
        <f t="shared" si="0"/>
        <v>2</v>
      </c>
      <c r="K13" s="21">
        <f t="shared" si="0"/>
        <v>1</v>
      </c>
      <c r="L13" s="21">
        <f t="shared" si="0"/>
        <v>19</v>
      </c>
      <c r="M13" s="21">
        <f t="shared" si="0"/>
        <v>1</v>
      </c>
      <c r="N13" s="21">
        <f t="shared" si="0"/>
        <v>17</v>
      </c>
      <c r="O13" s="21">
        <f t="shared" si="0"/>
        <v>2</v>
      </c>
      <c r="P13" s="21">
        <f t="shared" si="0"/>
        <v>2</v>
      </c>
      <c r="Q13" s="21">
        <f t="shared" si="0"/>
        <v>20</v>
      </c>
      <c r="R13" s="21">
        <f t="shared" si="0"/>
        <v>8</v>
      </c>
      <c r="S13" s="21">
        <f t="shared" si="0"/>
        <v>25</v>
      </c>
      <c r="T13" s="21">
        <f t="shared" si="0"/>
        <v>11</v>
      </c>
      <c r="U13" s="21">
        <f t="shared" si="0"/>
        <v>11</v>
      </c>
      <c r="V13" s="21">
        <f t="shared" si="0"/>
        <v>18</v>
      </c>
      <c r="W13" s="21">
        <f t="shared" si="0"/>
        <v>1</v>
      </c>
      <c r="X13" s="21">
        <f t="shared" si="0"/>
        <v>5</v>
      </c>
      <c r="Y13" s="21">
        <f t="shared" si="0"/>
        <v>11</v>
      </c>
      <c r="Z13" s="2"/>
    </row>
    <row r="14" spans="1:26" s="1" customFormat="1" ht="18.75" customHeight="1">
      <c r="A14" s="9" t="s">
        <v>48</v>
      </c>
      <c r="B14" s="22">
        <f>SUM(C14:Y14)</f>
        <v>5</v>
      </c>
      <c r="C14" s="23">
        <v>2</v>
      </c>
      <c r="D14" s="23">
        <v>0</v>
      </c>
      <c r="E14" s="23">
        <v>0</v>
      </c>
      <c r="F14" s="23">
        <v>0</v>
      </c>
      <c r="G14" s="23">
        <v>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1</v>
      </c>
      <c r="O14" s="23">
        <v>0</v>
      </c>
      <c r="P14" s="23">
        <v>0</v>
      </c>
      <c r="Q14" s="23">
        <v>0</v>
      </c>
      <c r="R14" s="23">
        <v>0</v>
      </c>
      <c r="S14" s="23">
        <v>1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"/>
    </row>
    <row r="15" spans="1:26" s="1" customFormat="1" ht="18.75" customHeight="1">
      <c r="A15" s="9" t="s">
        <v>49</v>
      </c>
      <c r="B15" s="22">
        <f>SUM(C15:Y15)</f>
        <v>2</v>
      </c>
      <c r="C15" s="23">
        <v>0</v>
      </c>
      <c r="D15" s="23">
        <v>0</v>
      </c>
      <c r="E15" s="23">
        <v>1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1</v>
      </c>
      <c r="V15" s="23">
        <v>0</v>
      </c>
      <c r="W15" s="23">
        <v>0</v>
      </c>
      <c r="X15" s="23">
        <v>0</v>
      </c>
      <c r="Y15" s="23">
        <v>0</v>
      </c>
      <c r="Z15" s="2"/>
    </row>
    <row r="16" spans="1:26" s="1" customFormat="1" ht="18.75" customHeight="1">
      <c r="A16" s="9" t="s">
        <v>50</v>
      </c>
      <c r="B16" s="22">
        <f>SUM(C16:Y16)</f>
        <v>14</v>
      </c>
      <c r="C16" s="23">
        <v>3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1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1</v>
      </c>
      <c r="T16" s="23">
        <v>4</v>
      </c>
      <c r="U16" s="23">
        <v>1</v>
      </c>
      <c r="V16" s="23">
        <v>1</v>
      </c>
      <c r="W16" s="23">
        <v>0</v>
      </c>
      <c r="X16" s="23">
        <v>0</v>
      </c>
      <c r="Y16" s="23">
        <v>2</v>
      </c>
      <c r="Z16" s="2"/>
    </row>
    <row r="17" spans="1:26" s="1" customFormat="1" ht="18.75" customHeight="1">
      <c r="A17" s="9" t="s">
        <v>14</v>
      </c>
      <c r="B17" s="22">
        <f>SUM(C17:Y17)</f>
        <v>3</v>
      </c>
      <c r="C17" s="23">
        <v>1</v>
      </c>
      <c r="D17" s="23">
        <v>0</v>
      </c>
      <c r="E17" s="23">
        <v>0</v>
      </c>
      <c r="F17" s="23">
        <v>1</v>
      </c>
      <c r="G17" s="23">
        <v>0</v>
      </c>
      <c r="H17" s="23">
        <v>0</v>
      </c>
      <c r="I17" s="23">
        <v>1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"/>
    </row>
    <row r="18" spans="1:26" s="1" customFormat="1" ht="18.75" customHeight="1">
      <c r="A18" s="9" t="s">
        <v>15</v>
      </c>
      <c r="B18" s="22">
        <f aca="true" t="shared" si="1" ref="B18:B43">SUM(C18:Y18)</f>
        <v>8</v>
      </c>
      <c r="C18" s="23">
        <v>2</v>
      </c>
      <c r="D18" s="23">
        <v>0</v>
      </c>
      <c r="E18" s="23">
        <v>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1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1</v>
      </c>
      <c r="S18" s="23">
        <v>0</v>
      </c>
      <c r="T18" s="23">
        <v>1</v>
      </c>
      <c r="U18" s="23">
        <v>1</v>
      </c>
      <c r="V18" s="23">
        <v>1</v>
      </c>
      <c r="W18" s="23">
        <v>0</v>
      </c>
      <c r="X18" s="23">
        <v>0</v>
      </c>
      <c r="Y18" s="23">
        <v>0</v>
      </c>
      <c r="Z18" s="2"/>
    </row>
    <row r="19" spans="1:26" s="1" customFormat="1" ht="18.75" customHeight="1">
      <c r="A19" s="9" t="s">
        <v>16</v>
      </c>
      <c r="B19" s="22">
        <f t="shared" si="1"/>
        <v>16</v>
      </c>
      <c r="C19" s="23">
        <v>2</v>
      </c>
      <c r="D19" s="23">
        <v>1</v>
      </c>
      <c r="E19" s="23">
        <v>0</v>
      </c>
      <c r="F19" s="23">
        <v>2</v>
      </c>
      <c r="G19" s="23">
        <v>2</v>
      </c>
      <c r="H19" s="23">
        <v>0</v>
      </c>
      <c r="I19" s="23">
        <v>1</v>
      </c>
      <c r="J19" s="23">
        <v>0</v>
      </c>
      <c r="K19" s="23">
        <v>0</v>
      </c>
      <c r="L19" s="23">
        <v>0</v>
      </c>
      <c r="M19" s="23">
        <v>0</v>
      </c>
      <c r="N19" s="23">
        <v>2</v>
      </c>
      <c r="O19" s="23">
        <v>0</v>
      </c>
      <c r="P19" s="23">
        <v>0</v>
      </c>
      <c r="Q19" s="23">
        <v>1</v>
      </c>
      <c r="R19" s="23">
        <v>0</v>
      </c>
      <c r="S19" s="23">
        <v>0</v>
      </c>
      <c r="T19" s="23">
        <v>1</v>
      </c>
      <c r="U19" s="23">
        <v>1</v>
      </c>
      <c r="V19" s="23">
        <v>0</v>
      </c>
      <c r="W19" s="23">
        <v>0</v>
      </c>
      <c r="X19" s="23">
        <v>2</v>
      </c>
      <c r="Y19" s="23">
        <v>1</v>
      </c>
      <c r="Z19" s="2"/>
    </row>
    <row r="20" spans="1:26" s="1" customFormat="1" ht="18.75" customHeight="1">
      <c r="A20" s="9" t="s">
        <v>17</v>
      </c>
      <c r="B20" s="22">
        <f t="shared" si="1"/>
        <v>2</v>
      </c>
      <c r="C20" s="23">
        <v>1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1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"/>
    </row>
    <row r="21" spans="1:26" s="1" customFormat="1" ht="18.75" customHeight="1">
      <c r="A21" s="9" t="s">
        <v>18</v>
      </c>
      <c r="B21" s="22">
        <f t="shared" si="1"/>
        <v>3</v>
      </c>
      <c r="C21" s="23">
        <v>1</v>
      </c>
      <c r="D21" s="23">
        <v>0</v>
      </c>
      <c r="E21" s="23">
        <v>0</v>
      </c>
      <c r="F21" s="23">
        <v>0</v>
      </c>
      <c r="G21" s="23">
        <v>1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1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"/>
    </row>
    <row r="22" spans="1:26" s="1" customFormat="1" ht="18.75" customHeight="1">
      <c r="A22" s="9" t="s">
        <v>19</v>
      </c>
      <c r="B22" s="22">
        <f t="shared" si="1"/>
        <v>9</v>
      </c>
      <c r="C22" s="23">
        <v>3</v>
      </c>
      <c r="D22" s="23">
        <v>0</v>
      </c>
      <c r="E22" s="23">
        <v>0</v>
      </c>
      <c r="F22" s="23">
        <v>0</v>
      </c>
      <c r="G22" s="23">
        <v>1</v>
      </c>
      <c r="H22" s="23">
        <v>0</v>
      </c>
      <c r="I22" s="23">
        <v>0</v>
      </c>
      <c r="J22" s="23">
        <v>0</v>
      </c>
      <c r="K22" s="23">
        <v>0</v>
      </c>
      <c r="L22" s="23">
        <v>1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1</v>
      </c>
      <c r="S22" s="23">
        <v>2</v>
      </c>
      <c r="T22" s="23">
        <v>1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"/>
    </row>
    <row r="23" spans="1:26" s="1" customFormat="1" ht="18.75" customHeight="1">
      <c r="A23" s="9" t="s">
        <v>20</v>
      </c>
      <c r="B23" s="22">
        <f t="shared" si="1"/>
        <v>7</v>
      </c>
      <c r="C23" s="23">
        <v>0</v>
      </c>
      <c r="D23" s="23">
        <v>1</v>
      </c>
      <c r="E23" s="23">
        <v>0</v>
      </c>
      <c r="F23" s="23">
        <v>1</v>
      </c>
      <c r="G23" s="23">
        <v>0</v>
      </c>
      <c r="H23" s="23">
        <v>2</v>
      </c>
      <c r="I23" s="23">
        <v>0</v>
      </c>
      <c r="J23" s="23">
        <v>0</v>
      </c>
      <c r="K23" s="23">
        <v>0</v>
      </c>
      <c r="L23" s="23">
        <v>2</v>
      </c>
      <c r="M23" s="23">
        <v>0</v>
      </c>
      <c r="N23" s="23">
        <v>1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"/>
    </row>
    <row r="24" spans="1:26" s="1" customFormat="1" ht="18.75" customHeight="1">
      <c r="A24" s="9" t="s">
        <v>21</v>
      </c>
      <c r="B24" s="22">
        <f t="shared" si="1"/>
        <v>10</v>
      </c>
      <c r="C24" s="23">
        <v>5</v>
      </c>
      <c r="D24" s="23">
        <v>1</v>
      </c>
      <c r="E24" s="23">
        <v>0</v>
      </c>
      <c r="F24" s="23">
        <v>0</v>
      </c>
      <c r="G24" s="23">
        <v>0</v>
      </c>
      <c r="H24" s="23">
        <v>0</v>
      </c>
      <c r="I24" s="23">
        <v>2</v>
      </c>
      <c r="J24" s="23">
        <v>0</v>
      </c>
      <c r="K24" s="23">
        <v>0</v>
      </c>
      <c r="L24" s="23">
        <v>2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"/>
    </row>
    <row r="25" spans="1:26" s="1" customFormat="1" ht="18.75" customHeight="1">
      <c r="A25" s="9" t="s">
        <v>22</v>
      </c>
      <c r="B25" s="22">
        <f t="shared" si="1"/>
        <v>2</v>
      </c>
      <c r="C25" s="23">
        <v>0</v>
      </c>
      <c r="D25" s="23">
        <v>0</v>
      </c>
      <c r="E25" s="23">
        <v>1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"/>
    </row>
    <row r="26" spans="1:26" s="1" customFormat="1" ht="18.75" customHeight="1">
      <c r="A26" s="9" t="s">
        <v>23</v>
      </c>
      <c r="B26" s="22">
        <f t="shared" si="1"/>
        <v>8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1</v>
      </c>
      <c r="O26" s="23">
        <v>0</v>
      </c>
      <c r="P26" s="23">
        <v>0</v>
      </c>
      <c r="Q26" s="23">
        <v>1</v>
      </c>
      <c r="R26" s="23">
        <v>1</v>
      </c>
      <c r="S26" s="23">
        <v>1</v>
      </c>
      <c r="T26" s="23">
        <v>1</v>
      </c>
      <c r="U26" s="23">
        <v>0</v>
      </c>
      <c r="V26" s="23">
        <v>0</v>
      </c>
      <c r="W26" s="23">
        <v>0</v>
      </c>
      <c r="X26" s="23">
        <v>2</v>
      </c>
      <c r="Y26" s="23">
        <v>1</v>
      </c>
      <c r="Z26" s="2"/>
    </row>
    <row r="27" spans="1:26" s="1" customFormat="1" ht="18.75" customHeight="1">
      <c r="A27" s="9" t="s">
        <v>24</v>
      </c>
      <c r="B27" s="22">
        <f t="shared" si="1"/>
        <v>7</v>
      </c>
      <c r="C27" s="23">
        <v>4</v>
      </c>
      <c r="D27" s="23">
        <v>0</v>
      </c>
      <c r="E27" s="23">
        <v>0</v>
      </c>
      <c r="F27" s="23">
        <v>0</v>
      </c>
      <c r="G27" s="23">
        <v>1</v>
      </c>
      <c r="H27" s="23">
        <v>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1</v>
      </c>
      <c r="Z27" s="2"/>
    </row>
    <row r="28" spans="1:26" s="1" customFormat="1" ht="18.75" customHeight="1">
      <c r="A28" s="9" t="s">
        <v>25</v>
      </c>
      <c r="B28" s="22">
        <f t="shared" si="1"/>
        <v>5</v>
      </c>
      <c r="C28" s="23">
        <v>1</v>
      </c>
      <c r="D28" s="23">
        <v>0</v>
      </c>
      <c r="E28" s="23">
        <v>0</v>
      </c>
      <c r="F28" s="23">
        <v>0</v>
      </c>
      <c r="G28" s="23">
        <v>1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2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1</v>
      </c>
      <c r="Z28" s="2"/>
    </row>
    <row r="29" spans="1:26" s="1" customFormat="1" ht="18.75" customHeight="1">
      <c r="A29" s="9" t="s">
        <v>26</v>
      </c>
      <c r="B29" s="22">
        <f t="shared" si="1"/>
        <v>8</v>
      </c>
      <c r="C29" s="23">
        <v>3</v>
      </c>
      <c r="D29" s="23">
        <v>1</v>
      </c>
      <c r="E29" s="23">
        <v>0</v>
      </c>
      <c r="F29" s="23">
        <v>0</v>
      </c>
      <c r="G29" s="23">
        <v>0</v>
      </c>
      <c r="H29" s="23">
        <v>1</v>
      </c>
      <c r="I29" s="23">
        <v>3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"/>
    </row>
    <row r="30" spans="1:26" s="1" customFormat="1" ht="18.75" customHeight="1">
      <c r="A30" s="9" t="s">
        <v>27</v>
      </c>
      <c r="B30" s="22">
        <f t="shared" si="1"/>
        <v>6</v>
      </c>
      <c r="C30" s="23">
        <v>1</v>
      </c>
      <c r="D30" s="23">
        <v>0</v>
      </c>
      <c r="E30" s="23">
        <v>0</v>
      </c>
      <c r="F30" s="23">
        <v>0</v>
      </c>
      <c r="G30" s="23">
        <v>0</v>
      </c>
      <c r="H30" s="23">
        <v>2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0</v>
      </c>
      <c r="Q30" s="23">
        <v>0</v>
      </c>
      <c r="R30" s="23">
        <v>0</v>
      </c>
      <c r="S30" s="23">
        <v>1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1</v>
      </c>
      <c r="Z30" s="2"/>
    </row>
    <row r="31" spans="1:26" s="1" customFormat="1" ht="18.75" customHeight="1">
      <c r="A31" s="9" t="s">
        <v>28</v>
      </c>
      <c r="B31" s="22">
        <f t="shared" si="1"/>
        <v>12</v>
      </c>
      <c r="C31" s="23">
        <v>1</v>
      </c>
      <c r="D31" s="23">
        <v>0</v>
      </c>
      <c r="E31" s="23">
        <v>1</v>
      </c>
      <c r="F31" s="23">
        <v>0</v>
      </c>
      <c r="G31" s="23">
        <v>1</v>
      </c>
      <c r="H31" s="23">
        <v>0</v>
      </c>
      <c r="I31" s="23">
        <v>0</v>
      </c>
      <c r="J31" s="23">
        <v>0</v>
      </c>
      <c r="K31" s="23">
        <v>0</v>
      </c>
      <c r="L31" s="23">
        <v>1</v>
      </c>
      <c r="M31" s="23">
        <v>0</v>
      </c>
      <c r="N31" s="23">
        <v>2</v>
      </c>
      <c r="O31" s="23">
        <v>0</v>
      </c>
      <c r="P31" s="23">
        <v>0</v>
      </c>
      <c r="Q31" s="23">
        <v>1</v>
      </c>
      <c r="R31" s="23">
        <v>0</v>
      </c>
      <c r="S31" s="23">
        <v>0</v>
      </c>
      <c r="T31" s="23">
        <v>0</v>
      </c>
      <c r="U31" s="23">
        <v>1</v>
      </c>
      <c r="V31" s="23">
        <v>3</v>
      </c>
      <c r="W31" s="23">
        <v>0</v>
      </c>
      <c r="X31" s="23">
        <v>0</v>
      </c>
      <c r="Y31" s="23">
        <v>1</v>
      </c>
      <c r="Z31" s="2"/>
    </row>
    <row r="32" spans="1:26" s="1" customFormat="1" ht="18.75" customHeight="1">
      <c r="A32" s="9" t="s">
        <v>29</v>
      </c>
      <c r="B32" s="22">
        <f t="shared" si="1"/>
        <v>12</v>
      </c>
      <c r="C32" s="23">
        <v>1</v>
      </c>
      <c r="D32" s="23">
        <v>0</v>
      </c>
      <c r="E32" s="23">
        <v>0</v>
      </c>
      <c r="F32" s="23">
        <v>0</v>
      </c>
      <c r="G32" s="23">
        <v>2</v>
      </c>
      <c r="H32" s="23">
        <v>0</v>
      </c>
      <c r="I32" s="23">
        <v>2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0</v>
      </c>
      <c r="S32" s="23">
        <v>4</v>
      </c>
      <c r="T32" s="23">
        <v>1</v>
      </c>
      <c r="U32" s="23">
        <v>0</v>
      </c>
      <c r="V32" s="23">
        <v>0</v>
      </c>
      <c r="W32" s="23">
        <v>0</v>
      </c>
      <c r="X32" s="23">
        <v>0</v>
      </c>
      <c r="Y32" s="23">
        <v>1</v>
      </c>
      <c r="Z32" s="2"/>
    </row>
    <row r="33" spans="1:26" s="1" customFormat="1" ht="18.75" customHeight="1">
      <c r="A33" s="9" t="s">
        <v>30</v>
      </c>
      <c r="B33" s="22">
        <f>SUM(C33:Y33)</f>
        <v>26</v>
      </c>
      <c r="C33" s="23">
        <v>2</v>
      </c>
      <c r="D33" s="23">
        <v>0</v>
      </c>
      <c r="E33" s="23">
        <v>2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2</v>
      </c>
      <c r="M33" s="23">
        <v>0</v>
      </c>
      <c r="N33" s="23">
        <v>1</v>
      </c>
      <c r="O33" s="23">
        <v>0</v>
      </c>
      <c r="P33" s="23">
        <v>0</v>
      </c>
      <c r="Q33" s="23">
        <v>3</v>
      </c>
      <c r="R33" s="23">
        <v>4</v>
      </c>
      <c r="S33" s="23">
        <v>6</v>
      </c>
      <c r="T33" s="23">
        <v>0</v>
      </c>
      <c r="U33" s="23">
        <v>3</v>
      </c>
      <c r="V33" s="23">
        <v>3</v>
      </c>
      <c r="W33" s="23">
        <v>0</v>
      </c>
      <c r="X33" s="23">
        <v>0</v>
      </c>
      <c r="Y33" s="23">
        <v>0</v>
      </c>
      <c r="Z33" s="2"/>
    </row>
    <row r="34" spans="1:26" s="1" customFormat="1" ht="18.75" customHeight="1">
      <c r="A34" s="9" t="s">
        <v>31</v>
      </c>
      <c r="B34" s="22">
        <f t="shared" si="1"/>
        <v>2</v>
      </c>
      <c r="C34" s="23">
        <v>1</v>
      </c>
      <c r="D34" s="23">
        <v>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"/>
    </row>
    <row r="35" spans="1:26" s="1" customFormat="1" ht="18.75" customHeight="1">
      <c r="A35" s="9" t="s">
        <v>32</v>
      </c>
      <c r="B35" s="22">
        <f t="shared" si="1"/>
        <v>4</v>
      </c>
      <c r="C35" s="23">
        <v>0</v>
      </c>
      <c r="D35" s="23">
        <v>1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1</v>
      </c>
      <c r="L35" s="23">
        <v>0</v>
      </c>
      <c r="M35" s="23">
        <v>0</v>
      </c>
      <c r="N35" s="23">
        <v>1</v>
      </c>
      <c r="O35" s="23">
        <v>0</v>
      </c>
      <c r="P35" s="23">
        <v>0</v>
      </c>
      <c r="Q35" s="23">
        <v>0</v>
      </c>
      <c r="R35" s="23">
        <v>0</v>
      </c>
      <c r="S35" s="23">
        <v>1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"/>
    </row>
    <row r="36" spans="1:26" s="1" customFormat="1" ht="18.75" customHeight="1">
      <c r="A36" s="9" t="s">
        <v>33</v>
      </c>
      <c r="B36" s="22">
        <f t="shared" si="1"/>
        <v>9</v>
      </c>
      <c r="C36" s="23">
        <v>1</v>
      </c>
      <c r="D36" s="23">
        <v>0</v>
      </c>
      <c r="E36" s="23">
        <v>2</v>
      </c>
      <c r="F36" s="23">
        <v>0</v>
      </c>
      <c r="G36" s="23">
        <v>0</v>
      </c>
      <c r="H36" s="23">
        <v>1</v>
      </c>
      <c r="I36" s="23">
        <v>0</v>
      </c>
      <c r="J36" s="23">
        <v>0</v>
      </c>
      <c r="K36" s="23">
        <v>0</v>
      </c>
      <c r="L36" s="23">
        <v>2</v>
      </c>
      <c r="M36" s="23">
        <v>0</v>
      </c>
      <c r="N36" s="23">
        <v>0</v>
      </c>
      <c r="O36" s="23">
        <v>0</v>
      </c>
      <c r="P36" s="23">
        <v>0</v>
      </c>
      <c r="Q36" s="23">
        <v>2</v>
      </c>
      <c r="R36" s="23">
        <v>0</v>
      </c>
      <c r="S36" s="23">
        <v>0</v>
      </c>
      <c r="T36" s="23">
        <v>0</v>
      </c>
      <c r="U36" s="23">
        <v>1</v>
      </c>
      <c r="V36" s="23">
        <v>0</v>
      </c>
      <c r="W36" s="23">
        <v>0</v>
      </c>
      <c r="X36" s="23">
        <v>0</v>
      </c>
      <c r="Y36" s="23">
        <v>0</v>
      </c>
      <c r="Z36" s="2"/>
    </row>
    <row r="37" spans="1:26" s="1" customFormat="1" ht="18.75" customHeight="1">
      <c r="A37" s="9" t="s">
        <v>34</v>
      </c>
      <c r="B37" s="22">
        <f t="shared" si="1"/>
        <v>22</v>
      </c>
      <c r="C37" s="23">
        <v>1</v>
      </c>
      <c r="D37" s="23">
        <v>0</v>
      </c>
      <c r="E37" s="23">
        <v>1</v>
      </c>
      <c r="F37" s="23">
        <v>0</v>
      </c>
      <c r="G37" s="23">
        <v>1</v>
      </c>
      <c r="H37" s="23">
        <v>1</v>
      </c>
      <c r="I37" s="23">
        <v>4</v>
      </c>
      <c r="J37" s="23">
        <v>1</v>
      </c>
      <c r="K37" s="23">
        <v>0</v>
      </c>
      <c r="L37" s="23">
        <v>5</v>
      </c>
      <c r="M37" s="23">
        <v>1</v>
      </c>
      <c r="N37" s="23">
        <v>2</v>
      </c>
      <c r="O37" s="23">
        <v>0</v>
      </c>
      <c r="P37" s="23">
        <v>1</v>
      </c>
      <c r="Q37" s="23">
        <v>2</v>
      </c>
      <c r="R37" s="23">
        <v>0</v>
      </c>
      <c r="S37" s="23">
        <v>0</v>
      </c>
      <c r="T37" s="23">
        <v>0</v>
      </c>
      <c r="U37" s="23">
        <v>1</v>
      </c>
      <c r="V37" s="23">
        <v>1</v>
      </c>
      <c r="W37" s="23">
        <v>0</v>
      </c>
      <c r="X37" s="23">
        <v>0</v>
      </c>
      <c r="Y37" s="23">
        <v>0</v>
      </c>
      <c r="Z37" s="2"/>
    </row>
    <row r="38" spans="1:26" s="1" customFormat="1" ht="18.75" customHeight="1">
      <c r="A38" s="9" t="s">
        <v>35</v>
      </c>
      <c r="B38" s="22">
        <f t="shared" si="1"/>
        <v>11</v>
      </c>
      <c r="C38" s="23">
        <v>0</v>
      </c>
      <c r="D38" s="23">
        <v>0</v>
      </c>
      <c r="E38" s="23">
        <v>2</v>
      </c>
      <c r="F38" s="23">
        <v>0</v>
      </c>
      <c r="G38" s="23">
        <v>0</v>
      </c>
      <c r="H38" s="23">
        <v>1</v>
      </c>
      <c r="I38" s="23">
        <v>0</v>
      </c>
      <c r="J38" s="23">
        <v>0</v>
      </c>
      <c r="K38" s="23">
        <v>0</v>
      </c>
      <c r="L38" s="23">
        <v>2</v>
      </c>
      <c r="M38" s="23">
        <v>0</v>
      </c>
      <c r="N38" s="23">
        <v>2</v>
      </c>
      <c r="O38" s="23">
        <v>0</v>
      </c>
      <c r="P38" s="23">
        <v>0</v>
      </c>
      <c r="Q38" s="23">
        <v>1</v>
      </c>
      <c r="R38" s="23">
        <v>0</v>
      </c>
      <c r="S38" s="23">
        <v>2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1</v>
      </c>
      <c r="Z38" s="2"/>
    </row>
    <row r="39" spans="1:26" s="1" customFormat="1" ht="18.75" customHeight="1">
      <c r="A39" s="9" t="s">
        <v>36</v>
      </c>
      <c r="B39" s="22">
        <f t="shared" si="1"/>
        <v>4</v>
      </c>
      <c r="C39" s="23">
        <v>0</v>
      </c>
      <c r="D39" s="23">
        <v>0</v>
      </c>
      <c r="E39" s="23">
        <v>2</v>
      </c>
      <c r="F39" s="23">
        <v>0</v>
      </c>
      <c r="G39" s="23">
        <v>0</v>
      </c>
      <c r="H39" s="23">
        <v>1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1</v>
      </c>
      <c r="W39" s="23">
        <v>0</v>
      </c>
      <c r="X39" s="23">
        <v>0</v>
      </c>
      <c r="Y39" s="23">
        <v>0</v>
      </c>
      <c r="Z39" s="2"/>
    </row>
    <row r="40" spans="1:26" s="1" customFormat="1" ht="18.75" customHeight="1">
      <c r="A40" s="9" t="s">
        <v>37</v>
      </c>
      <c r="B40" s="22">
        <f t="shared" si="1"/>
        <v>8</v>
      </c>
      <c r="C40" s="23">
        <v>2</v>
      </c>
      <c r="D40" s="23">
        <v>0</v>
      </c>
      <c r="E40" s="23">
        <v>2</v>
      </c>
      <c r="F40" s="23">
        <v>0</v>
      </c>
      <c r="G40" s="23">
        <v>0</v>
      </c>
      <c r="H40" s="23">
        <v>0</v>
      </c>
      <c r="I40" s="23">
        <v>0</v>
      </c>
      <c r="J40" s="23">
        <v>1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1</v>
      </c>
      <c r="R40" s="23">
        <v>0</v>
      </c>
      <c r="S40" s="23">
        <v>2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"/>
    </row>
    <row r="41" spans="1:26" s="1" customFormat="1" ht="18.75" customHeight="1">
      <c r="A41" s="9" t="s">
        <v>38</v>
      </c>
      <c r="B41" s="22">
        <f t="shared" si="1"/>
        <v>10</v>
      </c>
      <c r="C41" s="23">
        <v>2</v>
      </c>
      <c r="D41" s="23">
        <v>0</v>
      </c>
      <c r="E41" s="23">
        <v>0</v>
      </c>
      <c r="F41" s="23">
        <v>1</v>
      </c>
      <c r="G41" s="23">
        <v>0</v>
      </c>
      <c r="H41" s="23">
        <v>1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1</v>
      </c>
      <c r="R41" s="23">
        <v>0</v>
      </c>
      <c r="S41" s="23">
        <v>2</v>
      </c>
      <c r="T41" s="23">
        <v>1</v>
      </c>
      <c r="U41" s="23">
        <v>0</v>
      </c>
      <c r="V41" s="23">
        <v>1</v>
      </c>
      <c r="W41" s="23">
        <v>0</v>
      </c>
      <c r="X41" s="23">
        <v>0</v>
      </c>
      <c r="Y41" s="23">
        <v>1</v>
      </c>
      <c r="Z41" s="2"/>
    </row>
    <row r="42" spans="1:26" s="1" customFormat="1" ht="18.75" customHeight="1">
      <c r="A42" s="9" t="s">
        <v>39</v>
      </c>
      <c r="B42" s="22">
        <f t="shared" si="1"/>
        <v>22</v>
      </c>
      <c r="C42" s="23">
        <v>1</v>
      </c>
      <c r="D42" s="23">
        <v>0</v>
      </c>
      <c r="E42" s="23">
        <v>0</v>
      </c>
      <c r="F42" s="23">
        <v>0</v>
      </c>
      <c r="G42" s="23">
        <v>0</v>
      </c>
      <c r="H42" s="23">
        <v>2</v>
      </c>
      <c r="I42" s="23">
        <v>1</v>
      </c>
      <c r="J42" s="23">
        <v>0</v>
      </c>
      <c r="K42" s="23">
        <v>0</v>
      </c>
      <c r="L42" s="23">
        <v>0</v>
      </c>
      <c r="M42" s="23">
        <v>0</v>
      </c>
      <c r="N42" s="23">
        <v>1</v>
      </c>
      <c r="O42" s="23">
        <v>1</v>
      </c>
      <c r="P42" s="23">
        <v>1</v>
      </c>
      <c r="Q42" s="23">
        <v>3</v>
      </c>
      <c r="R42" s="23">
        <v>1</v>
      </c>
      <c r="S42" s="23">
        <v>2</v>
      </c>
      <c r="T42" s="23">
        <v>0</v>
      </c>
      <c r="U42" s="23">
        <v>1</v>
      </c>
      <c r="V42" s="23">
        <v>7</v>
      </c>
      <c r="W42" s="23">
        <v>0</v>
      </c>
      <c r="X42" s="23">
        <v>1</v>
      </c>
      <c r="Y42" s="23">
        <v>0</v>
      </c>
      <c r="Z42" s="2"/>
    </row>
    <row r="43" spans="1:26" s="1" customFormat="1" ht="18.75" customHeight="1" thickBot="1">
      <c r="A43" s="10" t="s">
        <v>40</v>
      </c>
      <c r="B43" s="24">
        <f t="shared" si="1"/>
        <v>3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2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1</v>
      </c>
      <c r="X43" s="25">
        <v>0</v>
      </c>
      <c r="Y43" s="25">
        <v>0</v>
      </c>
      <c r="Z43" s="2"/>
    </row>
    <row r="44" spans="1:25" s="1" customFormat="1" ht="15" customHeight="1">
      <c r="A44" s="1" t="s">
        <v>59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"/>
      <c r="W44" s="4"/>
      <c r="X44" s="4"/>
      <c r="Y44" s="5" t="s">
        <v>58</v>
      </c>
    </row>
    <row r="45" s="17" customFormat="1" ht="13.5"/>
    <row r="46" s="17" customFormat="1" ht="13.5"/>
    <row r="47" s="17" customFormat="1" ht="13.5"/>
    <row r="48" s="17" customFormat="1" ht="13.5"/>
    <row r="49" s="17" customFormat="1" ht="13.5"/>
    <row r="50" s="17" customFormat="1" ht="13.5"/>
    <row r="51" s="17" customFormat="1" ht="13.5"/>
    <row r="52" s="17" customFormat="1" ht="13.5"/>
  </sheetData>
  <sheetProtection/>
  <mergeCells count="24">
    <mergeCell ref="B3:B12"/>
    <mergeCell ref="X3:X12"/>
    <mergeCell ref="K3:K12"/>
    <mergeCell ref="F3:F12"/>
    <mergeCell ref="G3:G12"/>
    <mergeCell ref="Q3:Q12"/>
    <mergeCell ref="N3:N12"/>
    <mergeCell ref="P3:P12"/>
    <mergeCell ref="M3:M12"/>
    <mergeCell ref="R3:R12"/>
    <mergeCell ref="V3:V12"/>
    <mergeCell ref="T3:T12"/>
    <mergeCell ref="U3:U12"/>
    <mergeCell ref="S3:S12"/>
    <mergeCell ref="Y3:Y12"/>
    <mergeCell ref="W3:W12"/>
    <mergeCell ref="L3:L12"/>
    <mergeCell ref="O3:O12"/>
    <mergeCell ref="C3:C12"/>
    <mergeCell ref="D3:D12"/>
    <mergeCell ref="E3:E12"/>
    <mergeCell ref="J3:J12"/>
    <mergeCell ref="H3:H12"/>
    <mergeCell ref="I3:I12"/>
  </mergeCells>
  <printOptions/>
  <pageMargins left="0.7874015748031497" right="0.7874015748031497" top="0.7874015748031497" bottom="0.7874015748031497" header="0.5118110236220472" footer="0.5118110236220472"/>
  <pageSetup firstPageNumber="6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2012-04-26T06:33:21Z</cp:lastPrinted>
  <dcterms:created xsi:type="dcterms:W3CDTF">2003-12-17T07:54:04Z</dcterms:created>
  <dcterms:modified xsi:type="dcterms:W3CDTF">2013-05-08T07:41:59Z</dcterms:modified>
  <cp:category/>
  <cp:version/>
  <cp:contentType/>
  <cp:contentStatus/>
</cp:coreProperties>
</file>