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1860" windowWidth="14940" windowHeight="6015" activeTab="0"/>
  </bookViews>
  <sheets>
    <sheet name="180-1" sheetId="1" r:id="rId1"/>
    <sheet name="180-2" sheetId="2" r:id="rId2"/>
  </sheets>
  <definedNames/>
  <calcPr fullCalcOnLoad="1"/>
</workbook>
</file>

<file path=xl/sharedStrings.xml><?xml version="1.0" encoding="utf-8"?>
<sst xmlns="http://schemas.openxmlformats.org/spreadsheetml/2006/main" count="43" uniqueCount="31">
  <si>
    <t>平成</t>
  </si>
  <si>
    <t>年</t>
  </si>
  <si>
    <t>(1)　刑期別</t>
  </si>
  <si>
    <t>各年12月31日現在（単位：人）</t>
  </si>
  <si>
    <t>区　　分</t>
  </si>
  <si>
    <t>総　数</t>
  </si>
  <si>
    <t>懲　　　　　　役　　　　　　刑</t>
  </si>
  <si>
    <t>６ヶ月以下</t>
  </si>
  <si>
    <t>１年以下</t>
  </si>
  <si>
    <t>３年以下</t>
  </si>
  <si>
    <t>５年以下</t>
  </si>
  <si>
    <t>１０年以下</t>
  </si>
  <si>
    <t>１５年以下</t>
  </si>
  <si>
    <t>無期</t>
  </si>
  <si>
    <t>　資料：滋賀刑務所</t>
  </si>
  <si>
    <t>180　　受刑者数</t>
  </si>
  <si>
    <t>-</t>
  </si>
  <si>
    <t>　資料：滋賀刑務所</t>
  </si>
  <si>
    <t>22年</t>
  </si>
  <si>
    <t>７０歳以上</t>
  </si>
  <si>
    <t>６０～６９歳</t>
  </si>
  <si>
    <t>５０～５９歳</t>
  </si>
  <si>
    <t>４０～４９歳</t>
  </si>
  <si>
    <t>３０～３９歳</t>
  </si>
  <si>
    <t>２６～２９歳</t>
  </si>
  <si>
    <t>２３～２５歳</t>
  </si>
  <si>
    <t>２０～２２歳</t>
  </si>
  <si>
    <t>２０歳未満</t>
  </si>
  <si>
    <t>年　　　　　　　　　　　　　齢</t>
  </si>
  <si>
    <t>(2)　年齢別</t>
  </si>
  <si>
    <t>180　　受刑者数（続）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</si>
</sst>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;[Red]\-#,##0\ "/>
    <numFmt numFmtId="178" formatCode="#,##0_ "/>
    <numFmt numFmtId="179" formatCode="0_);[Red]\(0\)"/>
  </numFmts>
  <fonts count="4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HGPｺﾞｼｯｸE"/>
      <family val="3"/>
    </font>
    <font>
      <sz val="6"/>
      <name val="ＭＳ Ｐゴシック"/>
      <family val="3"/>
    </font>
    <font>
      <sz val="11"/>
      <name val="HGPｺﾞｼｯｸE"/>
      <family val="3"/>
    </font>
    <font>
      <sz val="11"/>
      <name val="ＭＳ Ｐ明朝"/>
      <family val="1"/>
    </font>
    <font>
      <sz val="10"/>
      <name val="ＭＳ Ｐ明朝"/>
      <family val="1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62">
    <xf numFmtId="0" fontId="0" fillId="0" borderId="0" xfId="0" applyAlignment="1">
      <alignment vertical="center"/>
    </xf>
    <xf numFmtId="38" fontId="7" fillId="0" borderId="0" xfId="49" applyFont="1" applyFill="1" applyBorder="1" applyAlignment="1">
      <alignment horizontal="center" vertical="center"/>
    </xf>
    <xf numFmtId="38" fontId="7" fillId="0" borderId="10" xfId="49" applyFont="1" applyFill="1" applyBorder="1" applyAlignment="1">
      <alignment horizontal="center" vertical="center"/>
    </xf>
    <xf numFmtId="0" fontId="7" fillId="0" borderId="11" xfId="61" applyFont="1" applyFill="1" applyBorder="1" applyAlignment="1">
      <alignment vertical="center"/>
      <protection/>
    </xf>
    <xf numFmtId="38" fontId="7" fillId="0" borderId="11" xfId="49" applyFont="1" applyFill="1" applyBorder="1" applyAlignment="1">
      <alignment horizontal="center" vertical="center"/>
    </xf>
    <xf numFmtId="41" fontId="7" fillId="0" borderId="0" xfId="61" applyNumberFormat="1" applyFont="1" applyFill="1" applyBorder="1" applyAlignment="1">
      <alignment horizontal="right" vertical="center"/>
      <protection/>
    </xf>
    <xf numFmtId="0" fontId="3" fillId="0" borderId="0" xfId="61" applyFont="1" applyFill="1" applyBorder="1" applyAlignment="1">
      <alignment vertical="center"/>
      <protection/>
    </xf>
    <xf numFmtId="0" fontId="5" fillId="0" borderId="0" xfId="61" applyFont="1" applyFill="1" applyBorder="1" applyAlignment="1">
      <alignment vertical="center"/>
      <protection/>
    </xf>
    <xf numFmtId="0" fontId="6" fillId="0" borderId="0" xfId="61" applyFont="1" applyFill="1" applyBorder="1" applyAlignment="1">
      <alignment vertical="center"/>
      <protection/>
    </xf>
    <xf numFmtId="0" fontId="7" fillId="0" borderId="0" xfId="61" applyFont="1" applyFill="1" applyBorder="1" applyAlignment="1">
      <alignment horizontal="right" vertical="center"/>
      <protection/>
    </xf>
    <xf numFmtId="0" fontId="7" fillId="0" borderId="0" xfId="61" applyFont="1" applyFill="1" applyBorder="1" applyAlignment="1">
      <alignment vertical="center"/>
      <protection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7" fillId="0" borderId="12" xfId="61" applyFont="1" applyFill="1" applyBorder="1" applyAlignment="1">
      <alignment horizontal="center" vertical="center"/>
      <protection/>
    </xf>
    <xf numFmtId="0" fontId="7" fillId="0" borderId="13" xfId="61" applyFont="1" applyFill="1" applyBorder="1" applyAlignment="1">
      <alignment horizontal="center" vertical="center"/>
      <protection/>
    </xf>
    <xf numFmtId="41" fontId="7" fillId="0" borderId="14" xfId="61" applyNumberFormat="1" applyFont="1" applyFill="1" applyBorder="1" applyAlignment="1">
      <alignment horizontal="right" vertical="center"/>
      <protection/>
    </xf>
    <xf numFmtId="0" fontId="7" fillId="0" borderId="11" xfId="61" applyFont="1" applyFill="1" applyBorder="1" applyAlignment="1">
      <alignment horizontal="center" vertical="center"/>
      <protection/>
    </xf>
    <xf numFmtId="41" fontId="7" fillId="0" borderId="11" xfId="61" applyNumberFormat="1" applyFont="1" applyFill="1" applyBorder="1" applyAlignment="1">
      <alignment horizontal="right" vertical="center"/>
      <protection/>
    </xf>
    <xf numFmtId="41" fontId="7" fillId="0" borderId="15" xfId="61" applyNumberFormat="1" applyFont="1" applyFill="1" applyBorder="1" applyAlignment="1">
      <alignment horizontal="right" vertical="center"/>
      <protection/>
    </xf>
    <xf numFmtId="38" fontId="7" fillId="0" borderId="10" xfId="49" applyFont="1" applyFill="1" applyBorder="1" applyAlignment="1">
      <alignment horizontal="left" vertical="center"/>
    </xf>
    <xf numFmtId="0" fontId="7" fillId="0" borderId="0" xfId="61" applyFont="1" applyFill="1" applyBorder="1" applyAlignment="1">
      <alignment horizontal="center" vertical="center"/>
      <protection/>
    </xf>
    <xf numFmtId="0" fontId="7" fillId="0" borderId="16" xfId="61" applyFont="1" applyFill="1" applyBorder="1" applyAlignment="1">
      <alignment horizontal="center" vertical="center"/>
      <protection/>
    </xf>
    <xf numFmtId="0" fontId="7" fillId="0" borderId="17" xfId="61" applyFont="1" applyFill="1" applyBorder="1" applyAlignment="1">
      <alignment horizontal="center" vertical="center"/>
      <protection/>
    </xf>
    <xf numFmtId="0" fontId="7" fillId="0" borderId="18" xfId="61" applyFont="1" applyFill="1" applyBorder="1" applyAlignment="1">
      <alignment horizontal="center" vertical="center"/>
      <protection/>
    </xf>
    <xf numFmtId="0" fontId="7" fillId="0" borderId="19" xfId="61" applyFont="1" applyFill="1" applyBorder="1" applyAlignment="1">
      <alignment horizontal="center" vertical="center"/>
      <protection/>
    </xf>
    <xf numFmtId="0" fontId="7" fillId="0" borderId="20" xfId="61" applyFont="1" applyFill="1" applyBorder="1" applyAlignment="1">
      <alignment horizontal="center" vertical="center"/>
      <protection/>
    </xf>
    <xf numFmtId="0" fontId="7" fillId="0" borderId="21" xfId="61" applyFont="1" applyFill="1" applyBorder="1" applyAlignment="1">
      <alignment horizontal="center" vertical="center"/>
      <protection/>
    </xf>
    <xf numFmtId="0" fontId="8" fillId="0" borderId="11" xfId="61" applyFont="1" applyFill="1" applyBorder="1" applyAlignment="1">
      <alignment vertical="center"/>
      <protection/>
    </xf>
    <xf numFmtId="0" fontId="7" fillId="0" borderId="11" xfId="61" applyFont="1" applyFill="1" applyBorder="1" applyAlignment="1">
      <alignment horizontal="right" vertical="center"/>
      <protection/>
    </xf>
    <xf numFmtId="0" fontId="7" fillId="0" borderId="0" xfId="0" applyFont="1" applyFill="1" applyAlignment="1">
      <alignment vertical="center"/>
    </xf>
    <xf numFmtId="0" fontId="7" fillId="0" borderId="0" xfId="0" applyFont="1" applyFill="1" applyBorder="1" applyAlignment="1">
      <alignment horizontal="right" vertical="center"/>
    </xf>
    <xf numFmtId="179" fontId="7" fillId="0" borderId="11" xfId="0" applyNumberFormat="1" applyFont="1" applyFill="1" applyBorder="1" applyAlignment="1">
      <alignment vertical="center"/>
    </xf>
    <xf numFmtId="179" fontId="7" fillId="0" borderId="11" xfId="0" applyNumberFormat="1" applyFont="1" applyFill="1" applyBorder="1" applyAlignment="1">
      <alignment horizontal="right" vertical="center"/>
    </xf>
    <xf numFmtId="41" fontId="7" fillId="0" borderId="11" xfId="0" applyNumberFormat="1" applyFont="1" applyFill="1" applyBorder="1" applyAlignment="1">
      <alignment vertical="center"/>
    </xf>
    <xf numFmtId="41" fontId="7" fillId="0" borderId="15" xfId="0" applyNumberFormat="1" applyFont="1" applyFill="1" applyBorder="1" applyAlignment="1">
      <alignment vertical="center"/>
    </xf>
    <xf numFmtId="0" fontId="7" fillId="0" borderId="11" xfId="0" applyFont="1" applyFill="1" applyBorder="1" applyAlignment="1">
      <alignment horizontal="left" vertical="center"/>
    </xf>
    <xf numFmtId="0" fontId="7" fillId="0" borderId="11" xfId="0" applyFont="1" applyFill="1" applyBorder="1" applyAlignment="1">
      <alignment horizontal="center" vertical="center"/>
    </xf>
    <xf numFmtId="179" fontId="7" fillId="0" borderId="0" xfId="0" applyNumberFormat="1" applyFont="1" applyFill="1" applyBorder="1" applyAlignment="1">
      <alignment vertical="center"/>
    </xf>
    <xf numFmtId="179" fontId="7" fillId="0" borderId="0" xfId="0" applyNumberFormat="1" applyFont="1" applyFill="1" applyBorder="1" applyAlignment="1">
      <alignment horizontal="right" vertical="center"/>
    </xf>
    <xf numFmtId="41" fontId="7" fillId="0" borderId="0" xfId="0" applyNumberFormat="1" applyFont="1" applyFill="1" applyBorder="1" applyAlignment="1">
      <alignment vertical="center"/>
    </xf>
    <xf numFmtId="41" fontId="7" fillId="0" borderId="14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41" fontId="7" fillId="0" borderId="0" xfId="0" applyNumberFormat="1" applyFont="1" applyFill="1" applyBorder="1" applyAlignment="1">
      <alignment horizontal="right" vertical="center"/>
    </xf>
    <xf numFmtId="178" fontId="7" fillId="0" borderId="14" xfId="0" applyNumberFormat="1" applyFont="1" applyFill="1" applyBorder="1" applyAlignment="1">
      <alignment vertical="center"/>
    </xf>
    <xf numFmtId="38" fontId="7" fillId="0" borderId="0" xfId="49" applyFont="1" applyFill="1" applyBorder="1" applyAlignment="1">
      <alignment horizontal="left" vertical="center"/>
    </xf>
    <xf numFmtId="178" fontId="7" fillId="0" borderId="0" xfId="0" applyNumberFormat="1" applyFont="1" applyFill="1" applyBorder="1" applyAlignment="1">
      <alignment vertical="center"/>
    </xf>
    <xf numFmtId="0" fontId="26" fillId="0" borderId="22" xfId="0" applyFont="1" applyFill="1" applyBorder="1" applyAlignment="1">
      <alignment horizontal="center" vertical="center"/>
    </xf>
    <xf numFmtId="0" fontId="26" fillId="0" borderId="12" xfId="0" applyFont="1" applyFill="1" applyBorder="1" applyAlignment="1">
      <alignment horizontal="center" vertical="center"/>
    </xf>
    <xf numFmtId="0" fontId="26" fillId="0" borderId="12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vertical="center"/>
    </xf>
    <xf numFmtId="0" fontId="0" fillId="0" borderId="24" xfId="0" applyFont="1" applyFill="1" applyBorder="1" applyAlignment="1">
      <alignment vertical="center"/>
    </xf>
    <xf numFmtId="0" fontId="7" fillId="0" borderId="24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right" vertical="center"/>
    </xf>
    <xf numFmtId="0" fontId="8" fillId="0" borderId="11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view="pageLayout" workbookViewId="0" topLeftCell="A1">
      <selection activeCell="A3" sqref="A3:C4"/>
    </sheetView>
  </sheetViews>
  <sheetFormatPr defaultColWidth="9.00390625" defaultRowHeight="13.5"/>
  <cols>
    <col min="1" max="3" width="4.00390625" style="11" customWidth="1"/>
    <col min="4" max="11" width="9.375" style="11" customWidth="1"/>
    <col min="12" max="16384" width="9.00390625" style="11" customWidth="1"/>
  </cols>
  <sheetData>
    <row r="1" ht="30" customHeight="1">
      <c r="A1" s="6" t="s">
        <v>15</v>
      </c>
    </row>
    <row r="2" spans="1:11" ht="18.75" customHeight="1" thickBot="1">
      <c r="A2" s="27" t="s">
        <v>2</v>
      </c>
      <c r="B2" s="27"/>
      <c r="C2" s="27"/>
      <c r="D2" s="27"/>
      <c r="E2" s="7"/>
      <c r="F2" s="7"/>
      <c r="G2" s="7"/>
      <c r="H2" s="28" t="s">
        <v>3</v>
      </c>
      <c r="I2" s="28"/>
      <c r="J2" s="28"/>
      <c r="K2" s="28"/>
    </row>
    <row r="3" spans="1:11" ht="25.5" customHeight="1">
      <c r="A3" s="21" t="s">
        <v>4</v>
      </c>
      <c r="B3" s="21"/>
      <c r="C3" s="22"/>
      <c r="D3" s="25" t="s">
        <v>5</v>
      </c>
      <c r="E3" s="21" t="s">
        <v>6</v>
      </c>
      <c r="F3" s="21"/>
      <c r="G3" s="21"/>
      <c r="H3" s="21"/>
      <c r="I3" s="21"/>
      <c r="J3" s="21"/>
      <c r="K3" s="21"/>
    </row>
    <row r="4" spans="1:11" ht="25.5" customHeight="1">
      <c r="A4" s="23"/>
      <c r="B4" s="23"/>
      <c r="C4" s="24"/>
      <c r="D4" s="26"/>
      <c r="E4" s="13" t="s">
        <v>7</v>
      </c>
      <c r="F4" s="13" t="s">
        <v>8</v>
      </c>
      <c r="G4" s="14" t="s">
        <v>9</v>
      </c>
      <c r="H4" s="13" t="s">
        <v>10</v>
      </c>
      <c r="I4" s="14" t="s">
        <v>11</v>
      </c>
      <c r="J4" s="13" t="s">
        <v>12</v>
      </c>
      <c r="K4" s="14" t="s">
        <v>13</v>
      </c>
    </row>
    <row r="5" spans="1:11" ht="25.5" customHeight="1">
      <c r="A5" s="9" t="s">
        <v>0</v>
      </c>
      <c r="B5" s="1">
        <v>22</v>
      </c>
      <c r="C5" s="19" t="s">
        <v>1</v>
      </c>
      <c r="D5" s="15">
        <v>513</v>
      </c>
      <c r="E5" s="5">
        <v>0</v>
      </c>
      <c r="F5" s="5">
        <v>20</v>
      </c>
      <c r="G5" s="5">
        <v>218</v>
      </c>
      <c r="H5" s="5">
        <v>150</v>
      </c>
      <c r="I5" s="5">
        <v>124</v>
      </c>
      <c r="J5" s="5">
        <v>1</v>
      </c>
      <c r="K5" s="5">
        <v>0</v>
      </c>
    </row>
    <row r="6" spans="2:11" ht="25.5" customHeight="1">
      <c r="B6" s="1">
        <v>23</v>
      </c>
      <c r="D6" s="15">
        <v>560</v>
      </c>
      <c r="E6" s="5">
        <v>1</v>
      </c>
      <c r="F6" s="5">
        <v>22</v>
      </c>
      <c r="G6" s="5">
        <v>256</v>
      </c>
      <c r="H6" s="5">
        <v>162</v>
      </c>
      <c r="I6" s="5">
        <v>118</v>
      </c>
      <c r="J6" s="5">
        <v>1</v>
      </c>
      <c r="K6" s="5" t="s">
        <v>16</v>
      </c>
    </row>
    <row r="7" spans="1:11" ht="25.5" customHeight="1">
      <c r="A7" s="10"/>
      <c r="B7" s="1">
        <v>24</v>
      </c>
      <c r="C7" s="2"/>
      <c r="D7" s="15">
        <v>501</v>
      </c>
      <c r="E7" s="5">
        <v>3</v>
      </c>
      <c r="F7" s="5">
        <v>23</v>
      </c>
      <c r="G7" s="5">
        <v>215</v>
      </c>
      <c r="H7" s="5">
        <v>156</v>
      </c>
      <c r="I7" s="5">
        <v>104</v>
      </c>
      <c r="J7" s="5">
        <f>I12-J12</f>
        <v>0</v>
      </c>
      <c r="K7" s="5" t="s">
        <v>16</v>
      </c>
    </row>
    <row r="8" spans="1:11" ht="25.5" customHeight="1">
      <c r="A8" s="10"/>
      <c r="B8" s="20">
        <v>25</v>
      </c>
      <c r="C8" s="1"/>
      <c r="D8" s="15">
        <f>SUM(E8:K8)</f>
        <v>491</v>
      </c>
      <c r="E8" s="5">
        <v>1</v>
      </c>
      <c r="F8" s="5">
        <v>21</v>
      </c>
      <c r="G8" s="5">
        <v>210</v>
      </c>
      <c r="H8" s="5">
        <v>153</v>
      </c>
      <c r="I8" s="5">
        <v>105</v>
      </c>
      <c r="J8" s="5">
        <v>1</v>
      </c>
      <c r="K8" s="5" t="s">
        <v>16</v>
      </c>
    </row>
    <row r="9" spans="1:11" ht="25.5" customHeight="1" thickBot="1">
      <c r="A9" s="3"/>
      <c r="B9" s="16">
        <v>26</v>
      </c>
      <c r="C9" s="4"/>
      <c r="D9" s="18">
        <v>472</v>
      </c>
      <c r="E9" s="17">
        <v>1</v>
      </c>
      <c r="F9" s="17">
        <v>15</v>
      </c>
      <c r="G9" s="17">
        <v>208</v>
      </c>
      <c r="H9" s="17">
        <v>143</v>
      </c>
      <c r="I9" s="17">
        <v>104</v>
      </c>
      <c r="J9" s="17">
        <v>1</v>
      </c>
      <c r="K9" s="17" t="s">
        <v>16</v>
      </c>
    </row>
    <row r="10" ht="13.5" customHeight="1">
      <c r="K10" s="9" t="s">
        <v>14</v>
      </c>
    </row>
    <row r="11" spans="1:10" ht="13.5">
      <c r="A11" s="8"/>
      <c r="B11" s="8"/>
      <c r="C11" s="8"/>
      <c r="E11" s="8"/>
      <c r="F11" s="8"/>
      <c r="G11" s="8"/>
      <c r="H11" s="8"/>
      <c r="I11" s="8"/>
      <c r="J11" s="8"/>
    </row>
    <row r="12" spans="1:11" ht="13.5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</row>
    <row r="13" spans="1:11" ht="13.5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</row>
  </sheetData>
  <sheetProtection/>
  <mergeCells count="5">
    <mergeCell ref="A3:C4"/>
    <mergeCell ref="D3:D4"/>
    <mergeCell ref="A2:D2"/>
    <mergeCell ref="H2:K2"/>
    <mergeCell ref="E3:K3"/>
  </mergeCells>
  <printOptions/>
  <pageMargins left="0.7874015748031497" right="0.7874015748031497" top="0.7874015748031497" bottom="0.7874015748031497" header="0.5118110236220472" footer="0.5118110236220472"/>
  <pageSetup firstPageNumber="190" useFirstPageNumber="1" horizontalDpi="600" verticalDpi="600" orientation="portrait" paperSize="9" r:id="rId1"/>
  <headerFooter alignWithMargins="0">
    <oddFooter>&amp;C-&amp;P+-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10"/>
  <sheetViews>
    <sheetView view="pageLayout" workbookViewId="0" topLeftCell="A1">
      <selection activeCell="A3" sqref="A3:B4"/>
    </sheetView>
  </sheetViews>
  <sheetFormatPr defaultColWidth="9.00390625" defaultRowHeight="13.5"/>
  <cols>
    <col min="1" max="2" width="5.00390625" style="29" customWidth="1"/>
    <col min="3" max="3" width="7.375" style="29" customWidth="1"/>
    <col min="4" max="4" width="7.75390625" style="29" customWidth="1"/>
    <col min="5" max="13" width="7.50390625" style="29" customWidth="1"/>
    <col min="14" max="16384" width="9.00390625" style="29" customWidth="1"/>
  </cols>
  <sheetData>
    <row r="1" spans="1:11" ht="24.75" customHeight="1">
      <c r="A1" s="61" t="s">
        <v>30</v>
      </c>
      <c r="B1" s="60"/>
      <c r="C1" s="60"/>
      <c r="D1" s="60"/>
      <c r="E1" s="60"/>
      <c r="F1" s="60"/>
      <c r="G1" s="60"/>
      <c r="H1" s="60"/>
      <c r="I1" s="60"/>
      <c r="J1" s="60"/>
      <c r="K1" s="60"/>
    </row>
    <row r="2" spans="1:14" ht="19.5" customHeight="1" thickBot="1">
      <c r="A2" s="59" t="s">
        <v>29</v>
      </c>
      <c r="B2" s="59"/>
      <c r="C2" s="59"/>
      <c r="D2" s="59"/>
      <c r="E2" s="59"/>
      <c r="F2" s="59"/>
      <c r="K2" s="58"/>
      <c r="L2" s="58" t="s">
        <v>3</v>
      </c>
      <c r="M2" s="30"/>
      <c r="N2" s="30"/>
    </row>
    <row r="3" spans="1:12" ht="26.25" customHeight="1">
      <c r="A3" s="57" t="s">
        <v>4</v>
      </c>
      <c r="B3" s="56"/>
      <c r="C3" s="55" t="s">
        <v>5</v>
      </c>
      <c r="D3" s="54" t="s">
        <v>28</v>
      </c>
      <c r="E3" s="53"/>
      <c r="F3" s="53"/>
      <c r="G3" s="53"/>
      <c r="H3" s="53"/>
      <c r="I3" s="53"/>
      <c r="J3" s="53"/>
      <c r="K3" s="53"/>
      <c r="L3" s="52"/>
    </row>
    <row r="4" spans="1:12" ht="26.25" customHeight="1">
      <c r="A4" s="51"/>
      <c r="B4" s="50"/>
      <c r="C4" s="49"/>
      <c r="D4" s="48" t="s">
        <v>27</v>
      </c>
      <c r="E4" s="47" t="s">
        <v>26</v>
      </c>
      <c r="F4" s="47" t="s">
        <v>25</v>
      </c>
      <c r="G4" s="47" t="s">
        <v>24</v>
      </c>
      <c r="H4" s="47" t="s">
        <v>23</v>
      </c>
      <c r="I4" s="47" t="s">
        <v>22</v>
      </c>
      <c r="J4" s="47" t="s">
        <v>21</v>
      </c>
      <c r="K4" s="47" t="s">
        <v>20</v>
      </c>
      <c r="L4" s="46" t="s">
        <v>19</v>
      </c>
    </row>
    <row r="5" spans="1:12" ht="30" customHeight="1">
      <c r="A5" s="1" t="s">
        <v>0</v>
      </c>
      <c r="B5" s="44" t="s">
        <v>18</v>
      </c>
      <c r="C5" s="43">
        <v>513</v>
      </c>
      <c r="D5" s="42">
        <v>0</v>
      </c>
      <c r="E5" s="42">
        <v>1</v>
      </c>
      <c r="F5" s="45">
        <v>2</v>
      </c>
      <c r="G5" s="45">
        <v>81</v>
      </c>
      <c r="H5" s="45">
        <v>186</v>
      </c>
      <c r="I5" s="45">
        <v>104</v>
      </c>
      <c r="J5" s="45">
        <v>52</v>
      </c>
      <c r="K5" s="45">
        <v>58</v>
      </c>
      <c r="L5" s="45">
        <v>29</v>
      </c>
    </row>
    <row r="6" spans="1:12" ht="30" customHeight="1">
      <c r="A6" s="1"/>
      <c r="B6" s="44">
        <v>23</v>
      </c>
      <c r="C6" s="43">
        <v>560</v>
      </c>
      <c r="D6" s="42" t="s">
        <v>16</v>
      </c>
      <c r="E6" s="37">
        <v>2</v>
      </c>
      <c r="F6" s="37">
        <v>3</v>
      </c>
      <c r="G6" s="37">
        <v>88</v>
      </c>
      <c r="H6" s="37">
        <v>175</v>
      </c>
      <c r="I6" s="37">
        <v>141</v>
      </c>
      <c r="J6" s="37">
        <v>74</v>
      </c>
      <c r="K6" s="37">
        <v>59</v>
      </c>
      <c r="L6" s="37">
        <v>18</v>
      </c>
    </row>
    <row r="7" spans="1:12" ht="30" customHeight="1">
      <c r="A7" s="1"/>
      <c r="B7" s="44">
        <v>24</v>
      </c>
      <c r="C7" s="43">
        <v>501</v>
      </c>
      <c r="D7" s="42">
        <v>0</v>
      </c>
      <c r="E7" s="37">
        <v>1</v>
      </c>
      <c r="F7" s="37">
        <v>2</v>
      </c>
      <c r="G7" s="37">
        <v>75</v>
      </c>
      <c r="H7" s="37">
        <v>140</v>
      </c>
      <c r="I7" s="37">
        <v>124</v>
      </c>
      <c r="J7" s="37">
        <v>73</v>
      </c>
      <c r="K7" s="37">
        <v>59</v>
      </c>
      <c r="L7" s="37">
        <v>27</v>
      </c>
    </row>
    <row r="8" spans="1:12" ht="30" customHeight="1">
      <c r="A8" s="1"/>
      <c r="B8" s="41">
        <v>25</v>
      </c>
      <c r="C8" s="40">
        <f>SUM(D8:L8)</f>
        <v>491</v>
      </c>
      <c r="D8" s="39">
        <v>0</v>
      </c>
      <c r="E8" s="38" t="s">
        <v>16</v>
      </c>
      <c r="F8" s="38" t="s">
        <v>16</v>
      </c>
      <c r="G8" s="37">
        <v>65</v>
      </c>
      <c r="H8" s="37">
        <v>139</v>
      </c>
      <c r="I8" s="37">
        <v>109</v>
      </c>
      <c r="J8" s="37">
        <v>76</v>
      </c>
      <c r="K8" s="37">
        <v>63</v>
      </c>
      <c r="L8" s="37">
        <v>39</v>
      </c>
    </row>
    <row r="9" spans="1:12" ht="30" customHeight="1" thickBot="1">
      <c r="A9" s="36"/>
      <c r="B9" s="35">
        <v>26</v>
      </c>
      <c r="C9" s="34">
        <v>472</v>
      </c>
      <c r="D9" s="33">
        <v>0</v>
      </c>
      <c r="E9" s="32" t="s">
        <v>16</v>
      </c>
      <c r="F9" s="32" t="s">
        <v>16</v>
      </c>
      <c r="G9" s="31">
        <v>53</v>
      </c>
      <c r="H9" s="31">
        <v>148</v>
      </c>
      <c r="I9" s="31">
        <v>101</v>
      </c>
      <c r="J9" s="31">
        <v>70</v>
      </c>
      <c r="K9" s="31">
        <v>68</v>
      </c>
      <c r="L9" s="31">
        <v>32</v>
      </c>
    </row>
    <row r="10" spans="12:13" ht="18.75" customHeight="1">
      <c r="L10" s="30" t="s">
        <v>17</v>
      </c>
      <c r="M10" s="30"/>
    </row>
  </sheetData>
  <sheetProtection/>
  <mergeCells count="4">
    <mergeCell ref="A3:B4"/>
    <mergeCell ref="A2:F2"/>
    <mergeCell ref="D3:L3"/>
    <mergeCell ref="C3:C4"/>
  </mergeCells>
  <printOptions/>
  <pageMargins left="0.7874015748031497" right="0.7874015748031497" top="0.7874015748031497" bottom="0.7874015748031497" header="0.5118110236220472" footer="0.5118110236220472"/>
  <pageSetup firstPageNumber="191" useFirstPageNumber="1" horizontalDpi="600" verticalDpi="600" orientation="portrait" paperSize="9" r:id="rId1"/>
  <headerFooter alignWithMargins="0">
    <oddFooter>&amp;C-&amp;P+-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大津市役所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情報システム課</dc:creator>
  <cp:keywords/>
  <dc:description/>
  <cp:lastModifiedBy>大津市役所</cp:lastModifiedBy>
  <cp:lastPrinted>2015-03-05T01:18:16Z</cp:lastPrinted>
  <dcterms:created xsi:type="dcterms:W3CDTF">2012-02-27T07:46:07Z</dcterms:created>
  <dcterms:modified xsi:type="dcterms:W3CDTF">2017-01-17T06:32:42Z</dcterms:modified>
  <cp:category/>
  <cp:version/>
  <cp:contentType/>
  <cp:contentStatus/>
</cp:coreProperties>
</file>