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51" windowWidth="11280" windowHeight="8550" activeTab="0"/>
  </bookViews>
  <sheets>
    <sheet name="171-173全体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<sst xmlns="http://schemas.openxmlformats.org/spreadsheetml/2006/main" count="46" uniqueCount="46">
  <si>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区分</t>
  </si>
  <si>
    <t>各年9月2日現在(単位：人）</t>
  </si>
  <si>
    <t>総          数</t>
  </si>
  <si>
    <t>男</t>
  </si>
  <si>
    <t>女</t>
  </si>
  <si>
    <t>平成</t>
  </si>
  <si>
    <t>年</t>
  </si>
  <si>
    <t>小             松</t>
  </si>
  <si>
    <t>木             戸</t>
  </si>
  <si>
    <t>和             邇</t>
  </si>
  <si>
    <t>小             野</t>
  </si>
  <si>
    <t>             川</t>
  </si>
  <si>
    <t>伊     香     立</t>
  </si>
  <si>
    <t>真             野</t>
  </si>
  <si>
    <t>真     野     北</t>
  </si>
  <si>
    <t>堅             田</t>
  </si>
  <si>
    <t>仰             木</t>
  </si>
  <si>
    <t>仰  木  の  里</t>
  </si>
  <si>
    <t>雄             琴</t>
  </si>
  <si>
    <t>日     吉     台</t>
  </si>
  <si>
    <t>坂             本</t>
  </si>
  <si>
    <t>下     阪     本</t>
  </si>
  <si>
    <t>唐             崎</t>
  </si>
  <si>
    <t>滋             賀</t>
  </si>
  <si>
    <t>山 中 比 叡 平</t>
  </si>
  <si>
    <t>藤             尾</t>
  </si>
  <si>
    <t>長             等</t>
  </si>
  <si>
    <t>逢             坂</t>
  </si>
  <si>
    <t>中             央</t>
  </si>
  <si>
    <t>平             野</t>
  </si>
  <si>
    <t>膳             所</t>
  </si>
  <si>
    <t>富     士     見</t>
  </si>
  <si>
    <t>晴             嵐</t>
  </si>
  <si>
    <t>石             山</t>
  </si>
  <si>
    <t>南             郷</t>
  </si>
  <si>
    <t>大             石</t>
  </si>
  <si>
    <t>田             上</t>
  </si>
  <si>
    <t>上     田     上</t>
  </si>
  <si>
    <t>青             山</t>
  </si>
  <si>
    <t>瀬             田</t>
  </si>
  <si>
    <t>瀬     田     南</t>
  </si>
  <si>
    <t>瀬     田     東</t>
  </si>
  <si>
    <t>瀬     田     北</t>
  </si>
  <si>
    <t>（注）「仰木の里」に「仰木の里東」を含む。</t>
  </si>
  <si>
    <t>資料：選挙管理委員会事務局</t>
  </si>
  <si>
    <t xml:space="preserve">173　　有権者数の推移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</si>
</sst>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4.875" style="7" customWidth="1"/>
    <col min="4" max="8" width="14.50390625" style="7" customWidth="1"/>
    <col min="9" max="16384" width="9.00390625" style="7" customWidth="1"/>
  </cols>
  <sheetData>
    <row r="1" spans="1:8" ht="24.75" customHeight="1" thickBot="1">
      <c r="A1" s="5" t="s">
        <v>45</v>
      </c>
      <c r="B1" s="11"/>
      <c r="C1" s="11"/>
      <c r="D1" s="11"/>
      <c r="E1" s="11"/>
      <c r="F1" s="12" t="s">
        <v>1</v>
      </c>
      <c r="G1" s="9"/>
      <c r="H1" s="9"/>
    </row>
    <row r="2" spans="1:8" ht="14.25" customHeight="1">
      <c r="A2" s="25" t="s">
        <v>0</v>
      </c>
      <c r="B2" s="25"/>
      <c r="C2" s="26"/>
      <c r="D2" s="4" t="s">
        <v>2</v>
      </c>
      <c r="E2" s="3" t="s">
        <v>3</v>
      </c>
      <c r="F2" s="13" t="s">
        <v>4</v>
      </c>
      <c r="G2" s="9"/>
      <c r="H2" s="9"/>
    </row>
    <row r="3" spans="1:8" ht="13.5">
      <c r="A3" s="2" t="s">
        <v>5</v>
      </c>
      <c r="B3" s="14">
        <v>22</v>
      </c>
      <c r="C3" s="15" t="s">
        <v>6</v>
      </c>
      <c r="D3" s="16">
        <v>267612</v>
      </c>
      <c r="E3" s="17">
        <v>128069</v>
      </c>
      <c r="F3" s="17">
        <v>139543</v>
      </c>
      <c r="G3" s="9"/>
      <c r="H3" s="9"/>
    </row>
    <row r="4" spans="1:8" ht="13.5">
      <c r="A4" s="1"/>
      <c r="B4" s="14">
        <v>23</v>
      </c>
      <c r="C4" s="15"/>
      <c r="D4" s="16">
        <v>269297</v>
      </c>
      <c r="E4" s="10">
        <v>128764</v>
      </c>
      <c r="F4" s="10">
        <v>140533</v>
      </c>
      <c r="G4" s="9"/>
      <c r="H4" s="9"/>
    </row>
    <row r="5" spans="1:8" ht="13.5">
      <c r="A5" s="1"/>
      <c r="B5" s="14">
        <v>24</v>
      </c>
      <c r="C5" s="15"/>
      <c r="D5" s="16">
        <v>271123</v>
      </c>
      <c r="E5" s="17">
        <v>129656</v>
      </c>
      <c r="F5" s="17">
        <v>141467</v>
      </c>
      <c r="G5" s="9"/>
      <c r="H5" s="9"/>
    </row>
    <row r="6" spans="1:8" ht="13.5">
      <c r="A6" s="1"/>
      <c r="B6" s="14">
        <v>25</v>
      </c>
      <c r="C6" s="15"/>
      <c r="D6" s="16">
        <v>272269</v>
      </c>
      <c r="E6" s="17">
        <v>130156</v>
      </c>
      <c r="F6" s="17">
        <v>142113</v>
      </c>
      <c r="G6" s="9"/>
      <c r="H6" s="9"/>
    </row>
    <row r="7" spans="1:8" ht="13.5">
      <c r="A7" s="1"/>
      <c r="B7" s="14">
        <v>26</v>
      </c>
      <c r="C7" s="15"/>
      <c r="D7" s="16">
        <f>SUM(E7:F7)</f>
        <v>272952</v>
      </c>
      <c r="E7" s="10">
        <v>130365</v>
      </c>
      <c r="F7" s="10">
        <v>142587</v>
      </c>
      <c r="G7" s="9"/>
      <c r="H7" s="9"/>
    </row>
    <row r="8" spans="1:8" ht="13.5">
      <c r="A8" s="1"/>
      <c r="B8" s="2"/>
      <c r="C8" s="2"/>
      <c r="D8" s="18"/>
      <c r="E8" s="19"/>
      <c r="F8" s="19"/>
      <c r="G8" s="9"/>
      <c r="H8" s="9"/>
    </row>
    <row r="9" spans="1:8" ht="13.5">
      <c r="A9" s="22" t="s">
        <v>7</v>
      </c>
      <c r="B9" s="22"/>
      <c r="C9" s="23"/>
      <c r="D9" s="16">
        <f>SUM(E9:F9)</f>
        <v>3660</v>
      </c>
      <c r="E9" s="10">
        <v>1763</v>
      </c>
      <c r="F9" s="10">
        <v>1897</v>
      </c>
      <c r="G9" s="9"/>
      <c r="H9" s="9"/>
    </row>
    <row r="10" spans="1:8" ht="13.5">
      <c r="A10" s="22" t="s">
        <v>8</v>
      </c>
      <c r="B10" s="22"/>
      <c r="C10" s="23"/>
      <c r="D10" s="16">
        <f aca="true" t="shared" si="0" ref="D10:D43">SUM(E10:F10)</f>
        <v>3804</v>
      </c>
      <c r="E10" s="10">
        <v>1807</v>
      </c>
      <c r="F10" s="10">
        <v>1997</v>
      </c>
      <c r="G10" s="9"/>
      <c r="H10" s="9"/>
    </row>
    <row r="11" spans="1:8" ht="13.5">
      <c r="A11" s="22" t="s">
        <v>9</v>
      </c>
      <c r="B11" s="22"/>
      <c r="C11" s="23"/>
      <c r="D11" s="16">
        <f t="shared" si="0"/>
        <v>7098</v>
      </c>
      <c r="E11" s="10">
        <v>3403</v>
      </c>
      <c r="F11" s="10">
        <v>3695</v>
      </c>
      <c r="G11" s="9"/>
      <c r="H11" s="9"/>
    </row>
    <row r="12" spans="1:8" ht="13.5">
      <c r="A12" s="22" t="s">
        <v>10</v>
      </c>
      <c r="B12" s="22"/>
      <c r="C12" s="23"/>
      <c r="D12" s="16">
        <f t="shared" si="0"/>
        <v>4249</v>
      </c>
      <c r="E12" s="10">
        <v>1984</v>
      </c>
      <c r="F12" s="10">
        <v>2265</v>
      </c>
      <c r="G12" s="9"/>
      <c r="H12" s="9"/>
    </row>
    <row r="13" spans="1:8" ht="13.5">
      <c r="A13" s="22" t="s">
        <v>11</v>
      </c>
      <c r="B13" s="22"/>
      <c r="C13" s="23"/>
      <c r="D13" s="16">
        <f t="shared" si="0"/>
        <v>257</v>
      </c>
      <c r="E13" s="10">
        <v>115</v>
      </c>
      <c r="F13" s="10">
        <v>142</v>
      </c>
      <c r="G13" s="9"/>
      <c r="H13" s="9"/>
    </row>
    <row r="14" spans="1:8" ht="13.5">
      <c r="A14" s="22" t="s">
        <v>12</v>
      </c>
      <c r="B14" s="22"/>
      <c r="C14" s="23"/>
      <c r="D14" s="16">
        <f t="shared" si="0"/>
        <v>2138</v>
      </c>
      <c r="E14" s="10">
        <v>1013</v>
      </c>
      <c r="F14" s="10">
        <v>1125</v>
      </c>
      <c r="G14" s="9"/>
      <c r="H14" s="9"/>
    </row>
    <row r="15" spans="1:8" ht="13.5">
      <c r="A15" s="22" t="s">
        <v>13</v>
      </c>
      <c r="B15" s="22"/>
      <c r="C15" s="23"/>
      <c r="D15" s="16">
        <f t="shared" si="0"/>
        <v>5520</v>
      </c>
      <c r="E15" s="10">
        <v>2633</v>
      </c>
      <c r="F15" s="10">
        <v>2887</v>
      </c>
      <c r="G15" s="9"/>
      <c r="H15" s="9"/>
    </row>
    <row r="16" spans="1:8" ht="13.5">
      <c r="A16" s="22" t="s">
        <v>14</v>
      </c>
      <c r="B16" s="22"/>
      <c r="C16" s="23"/>
      <c r="D16" s="16">
        <f t="shared" si="0"/>
        <v>6684</v>
      </c>
      <c r="E16" s="10">
        <v>3161</v>
      </c>
      <c r="F16" s="10">
        <v>3523</v>
      </c>
      <c r="G16" s="9"/>
      <c r="H16" s="9"/>
    </row>
    <row r="17" spans="1:8" ht="13.5">
      <c r="A17" s="22" t="s">
        <v>15</v>
      </c>
      <c r="B17" s="22"/>
      <c r="C17" s="23"/>
      <c r="D17" s="16">
        <f t="shared" si="0"/>
        <v>13957</v>
      </c>
      <c r="E17" s="10">
        <v>6784</v>
      </c>
      <c r="F17" s="10">
        <v>7173</v>
      </c>
      <c r="G17" s="9"/>
      <c r="H17" s="9"/>
    </row>
    <row r="18" spans="1:8" ht="13.5">
      <c r="A18" s="22" t="s">
        <v>16</v>
      </c>
      <c r="B18" s="22"/>
      <c r="C18" s="23"/>
      <c r="D18" s="16">
        <f t="shared" si="0"/>
        <v>1936</v>
      </c>
      <c r="E18" s="10">
        <v>903</v>
      </c>
      <c r="F18" s="10">
        <v>1033</v>
      </c>
      <c r="G18" s="9"/>
      <c r="H18" s="9"/>
    </row>
    <row r="19" spans="1:8" ht="13.5">
      <c r="A19" s="22" t="s">
        <v>17</v>
      </c>
      <c r="B19" s="22"/>
      <c r="C19" s="23"/>
      <c r="D19" s="16">
        <f t="shared" si="0"/>
        <v>9206</v>
      </c>
      <c r="E19" s="10">
        <v>4393</v>
      </c>
      <c r="F19" s="10">
        <v>4813</v>
      </c>
      <c r="G19" s="9"/>
      <c r="H19" s="9"/>
    </row>
    <row r="20" spans="1:8" ht="13.5">
      <c r="A20" s="22" t="s">
        <v>18</v>
      </c>
      <c r="B20" s="22"/>
      <c r="C20" s="23"/>
      <c r="D20" s="16">
        <f t="shared" si="0"/>
        <v>5164</v>
      </c>
      <c r="E20" s="10">
        <v>2530</v>
      </c>
      <c r="F20" s="10">
        <v>2634</v>
      </c>
      <c r="G20" s="9"/>
      <c r="H20" s="9"/>
    </row>
    <row r="21" spans="1:8" ht="13.5">
      <c r="A21" s="22" t="s">
        <v>19</v>
      </c>
      <c r="B21" s="22"/>
      <c r="C21" s="23"/>
      <c r="D21" s="16">
        <f t="shared" si="0"/>
        <v>3435</v>
      </c>
      <c r="E21" s="10">
        <v>1584</v>
      </c>
      <c r="F21" s="10">
        <v>1851</v>
      </c>
      <c r="G21" s="9"/>
      <c r="H21" s="9"/>
    </row>
    <row r="22" spans="1:8" ht="13.5">
      <c r="A22" s="22" t="s">
        <v>20</v>
      </c>
      <c r="B22" s="22"/>
      <c r="C22" s="23"/>
      <c r="D22" s="16">
        <f t="shared" si="0"/>
        <v>8150</v>
      </c>
      <c r="E22" s="10">
        <v>3834</v>
      </c>
      <c r="F22" s="10">
        <v>4316</v>
      </c>
      <c r="G22" s="9"/>
      <c r="H22" s="9"/>
    </row>
    <row r="23" spans="1:8" ht="13.5">
      <c r="A23" s="22" t="s">
        <v>21</v>
      </c>
      <c r="B23" s="22"/>
      <c r="C23" s="23"/>
      <c r="D23" s="16">
        <f t="shared" si="0"/>
        <v>8069</v>
      </c>
      <c r="E23" s="10">
        <v>3926</v>
      </c>
      <c r="F23" s="10">
        <v>4143</v>
      </c>
      <c r="G23" s="9"/>
      <c r="H23" s="9"/>
    </row>
    <row r="24" spans="1:8" ht="13.5">
      <c r="A24" s="22" t="s">
        <v>22</v>
      </c>
      <c r="B24" s="22"/>
      <c r="C24" s="23"/>
      <c r="D24" s="16">
        <f t="shared" si="0"/>
        <v>12912</v>
      </c>
      <c r="E24" s="10">
        <v>6098</v>
      </c>
      <c r="F24" s="10">
        <v>6814</v>
      </c>
      <c r="G24" s="9"/>
      <c r="H24" s="9"/>
    </row>
    <row r="25" spans="1:8" ht="13.5">
      <c r="A25" s="22" t="s">
        <v>23</v>
      </c>
      <c r="B25" s="22"/>
      <c r="C25" s="23"/>
      <c r="D25" s="16">
        <f t="shared" si="0"/>
        <v>13035</v>
      </c>
      <c r="E25" s="10">
        <v>6154</v>
      </c>
      <c r="F25" s="10">
        <v>6881</v>
      </c>
      <c r="G25" s="9"/>
      <c r="H25" s="9"/>
    </row>
    <row r="26" spans="1:8" ht="13.5">
      <c r="A26" s="22" t="s">
        <v>24</v>
      </c>
      <c r="B26" s="22"/>
      <c r="C26" s="23"/>
      <c r="D26" s="16">
        <f t="shared" si="0"/>
        <v>2489</v>
      </c>
      <c r="E26" s="10">
        <v>1168</v>
      </c>
      <c r="F26" s="10">
        <v>1321</v>
      </c>
      <c r="G26" s="9"/>
      <c r="H26" s="9"/>
    </row>
    <row r="27" spans="1:8" ht="13.5">
      <c r="A27" s="22" t="s">
        <v>25</v>
      </c>
      <c r="B27" s="22"/>
      <c r="C27" s="23"/>
      <c r="D27" s="16">
        <f t="shared" si="0"/>
        <v>4629</v>
      </c>
      <c r="E27" s="10">
        <v>2261</v>
      </c>
      <c r="F27" s="10">
        <v>2368</v>
      </c>
      <c r="G27" s="9"/>
      <c r="H27" s="9"/>
    </row>
    <row r="28" spans="1:8" ht="13.5">
      <c r="A28" s="22" t="s">
        <v>26</v>
      </c>
      <c r="B28" s="22"/>
      <c r="C28" s="23"/>
      <c r="D28" s="16">
        <f t="shared" si="0"/>
        <v>10284</v>
      </c>
      <c r="E28" s="10">
        <v>4837</v>
      </c>
      <c r="F28" s="10">
        <v>5447</v>
      </c>
      <c r="G28" s="9"/>
      <c r="H28" s="9"/>
    </row>
    <row r="29" spans="1:8" ht="13.5">
      <c r="A29" s="22" t="s">
        <v>27</v>
      </c>
      <c r="B29" s="22"/>
      <c r="C29" s="23"/>
      <c r="D29" s="16">
        <f t="shared" si="0"/>
        <v>4604</v>
      </c>
      <c r="E29" s="10">
        <v>2090</v>
      </c>
      <c r="F29" s="10">
        <v>2514</v>
      </c>
      <c r="G29" s="9"/>
      <c r="H29" s="9"/>
    </row>
    <row r="30" spans="1:8" ht="13.5">
      <c r="A30" s="22" t="s">
        <v>28</v>
      </c>
      <c r="B30" s="22"/>
      <c r="C30" s="23"/>
      <c r="D30" s="16">
        <f t="shared" si="0"/>
        <v>3543</v>
      </c>
      <c r="E30" s="10">
        <v>1659</v>
      </c>
      <c r="F30" s="10">
        <v>1884</v>
      </c>
      <c r="G30" s="9"/>
      <c r="H30" s="9"/>
    </row>
    <row r="31" spans="1:8" ht="13.5">
      <c r="A31" s="22" t="s">
        <v>29</v>
      </c>
      <c r="B31" s="22"/>
      <c r="C31" s="23"/>
      <c r="D31" s="16">
        <f t="shared" si="0"/>
        <v>16269</v>
      </c>
      <c r="E31" s="10">
        <v>7581</v>
      </c>
      <c r="F31" s="10">
        <v>8688</v>
      </c>
      <c r="G31" s="9"/>
      <c r="H31" s="9"/>
    </row>
    <row r="32" spans="1:8" ht="13.5">
      <c r="A32" s="22" t="s">
        <v>30</v>
      </c>
      <c r="B32" s="22"/>
      <c r="C32" s="23"/>
      <c r="D32" s="16">
        <f t="shared" si="0"/>
        <v>14134</v>
      </c>
      <c r="E32" s="10">
        <v>6595</v>
      </c>
      <c r="F32" s="10">
        <v>7539</v>
      </c>
      <c r="G32" s="9"/>
      <c r="H32" s="9"/>
    </row>
    <row r="33" spans="1:8" ht="13.5">
      <c r="A33" s="22" t="s">
        <v>31</v>
      </c>
      <c r="B33" s="22"/>
      <c r="C33" s="23"/>
      <c r="D33" s="16">
        <f t="shared" si="0"/>
        <v>7222</v>
      </c>
      <c r="E33" s="10">
        <v>3629</v>
      </c>
      <c r="F33" s="10">
        <v>3593</v>
      </c>
      <c r="G33" s="9"/>
      <c r="H33" s="9"/>
    </row>
    <row r="34" spans="1:8" ht="13.5">
      <c r="A34" s="22" t="s">
        <v>32</v>
      </c>
      <c r="B34" s="22"/>
      <c r="C34" s="23"/>
      <c r="D34" s="16">
        <f t="shared" si="0"/>
        <v>14397</v>
      </c>
      <c r="E34" s="10">
        <v>6849</v>
      </c>
      <c r="F34" s="10">
        <v>7548</v>
      </c>
      <c r="G34" s="9"/>
      <c r="H34" s="9"/>
    </row>
    <row r="35" spans="1:8" ht="13.5">
      <c r="A35" s="22" t="s">
        <v>33</v>
      </c>
      <c r="B35" s="22"/>
      <c r="C35" s="23"/>
      <c r="D35" s="16">
        <f t="shared" si="0"/>
        <v>8563</v>
      </c>
      <c r="E35" s="10">
        <v>4120</v>
      </c>
      <c r="F35" s="10">
        <v>4443</v>
      </c>
      <c r="G35" s="9"/>
      <c r="H35" s="9"/>
    </row>
    <row r="36" spans="1:8" ht="13.5">
      <c r="A36" s="22" t="s">
        <v>34</v>
      </c>
      <c r="B36" s="22"/>
      <c r="C36" s="23"/>
      <c r="D36" s="16">
        <f t="shared" si="0"/>
        <v>8107</v>
      </c>
      <c r="E36" s="10">
        <v>3853</v>
      </c>
      <c r="F36" s="10">
        <v>4254</v>
      </c>
      <c r="G36" s="9"/>
      <c r="H36" s="9"/>
    </row>
    <row r="37" spans="1:8" ht="13.5">
      <c r="A37" s="22" t="s">
        <v>35</v>
      </c>
      <c r="B37" s="22"/>
      <c r="C37" s="23"/>
      <c r="D37" s="16">
        <f t="shared" si="0"/>
        <v>4050</v>
      </c>
      <c r="E37" s="10">
        <v>1967</v>
      </c>
      <c r="F37" s="10">
        <v>2083</v>
      </c>
      <c r="G37" s="9"/>
      <c r="H37" s="9"/>
    </row>
    <row r="38" spans="1:8" ht="13.5">
      <c r="A38" s="22" t="s">
        <v>36</v>
      </c>
      <c r="B38" s="22"/>
      <c r="C38" s="23"/>
      <c r="D38" s="16">
        <f t="shared" si="0"/>
        <v>9186</v>
      </c>
      <c r="E38" s="10">
        <v>4463</v>
      </c>
      <c r="F38" s="10">
        <v>4723</v>
      </c>
      <c r="G38" s="9"/>
      <c r="H38" s="9"/>
    </row>
    <row r="39" spans="1:8" ht="13.5">
      <c r="A39" s="22" t="s">
        <v>37</v>
      </c>
      <c r="B39" s="22"/>
      <c r="C39" s="23"/>
      <c r="D39" s="16">
        <f t="shared" si="0"/>
        <v>1922</v>
      </c>
      <c r="E39" s="10">
        <v>889</v>
      </c>
      <c r="F39" s="10">
        <v>1033</v>
      </c>
      <c r="G39" s="9"/>
      <c r="H39" s="9"/>
    </row>
    <row r="40" spans="1:8" ht="13.5">
      <c r="A40" s="22" t="s">
        <v>38</v>
      </c>
      <c r="B40" s="22"/>
      <c r="C40" s="23"/>
      <c r="D40" s="16">
        <f t="shared" si="0"/>
        <v>7206</v>
      </c>
      <c r="E40" s="10">
        <v>3475</v>
      </c>
      <c r="F40" s="10">
        <v>3731</v>
      </c>
      <c r="G40" s="9"/>
      <c r="H40" s="9"/>
    </row>
    <row r="41" spans="1:8" ht="13.5">
      <c r="A41" s="22" t="s">
        <v>39</v>
      </c>
      <c r="B41" s="22"/>
      <c r="C41" s="23"/>
      <c r="D41" s="16">
        <f t="shared" si="0"/>
        <v>10767</v>
      </c>
      <c r="E41" s="10">
        <v>5293</v>
      </c>
      <c r="F41" s="10">
        <v>5474</v>
      </c>
      <c r="G41" s="9"/>
      <c r="H41" s="9"/>
    </row>
    <row r="42" spans="1:8" ht="13.5">
      <c r="A42" s="22" t="s">
        <v>40</v>
      </c>
      <c r="B42" s="22"/>
      <c r="C42" s="23"/>
      <c r="D42" s="16">
        <f t="shared" si="0"/>
        <v>11533</v>
      </c>
      <c r="E42" s="10">
        <v>5476</v>
      </c>
      <c r="F42" s="10">
        <v>6057</v>
      </c>
      <c r="G42" s="9"/>
      <c r="H42" s="9"/>
    </row>
    <row r="43" spans="1:8" ht="13.5">
      <c r="A43" s="22" t="s">
        <v>41</v>
      </c>
      <c r="B43" s="22"/>
      <c r="C43" s="23"/>
      <c r="D43" s="16">
        <f t="shared" si="0"/>
        <v>12034</v>
      </c>
      <c r="E43" s="10">
        <v>5819</v>
      </c>
      <c r="F43" s="10">
        <v>6215</v>
      </c>
      <c r="G43" s="9"/>
      <c r="H43" s="9"/>
    </row>
    <row r="44" spans="1:8" ht="14.25" thickBot="1">
      <c r="A44" s="24" t="s">
        <v>42</v>
      </c>
      <c r="B44" s="24"/>
      <c r="C44" s="24"/>
      <c r="D44" s="20">
        <f>SUM(E44:F44)</f>
        <v>12739</v>
      </c>
      <c r="E44" s="21">
        <v>6256</v>
      </c>
      <c r="F44" s="21">
        <v>6483</v>
      </c>
      <c r="G44" s="9"/>
      <c r="H44" s="9"/>
    </row>
    <row r="45" spans="1:8" ht="13.5">
      <c r="A45" s="6" t="s">
        <v>43</v>
      </c>
      <c r="B45" s="8"/>
      <c r="C45" s="8"/>
      <c r="D45" s="8"/>
      <c r="E45" s="1"/>
      <c r="F45" s="2" t="s">
        <v>44</v>
      </c>
      <c r="G45" s="9"/>
      <c r="H45" s="9"/>
    </row>
  </sheetData>
  <sheetProtection/>
  <mergeCells count="37">
    <mergeCell ref="A2:C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4:C44"/>
    <mergeCell ref="A41:C41"/>
    <mergeCell ref="A42:C42"/>
    <mergeCell ref="A43:C43"/>
  </mergeCells>
  <printOptions/>
  <pageMargins left="0.7874015748031497" right="0.7874015748031497" top="0.7874015748031497" bottom="0.7874015748031497" header="0.5118110236220472" footer="0.5118110236220472"/>
  <pageSetup firstPageNumber="185" useFirstPageNumber="1" horizontalDpi="600" verticalDpi="600" orientation="portrait" paperSize="9" scale="9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2014-10-09T00:36:05Z</cp:lastPrinted>
  <dcterms:created xsi:type="dcterms:W3CDTF">2012-02-28T01:21:42Z</dcterms:created>
  <dcterms:modified xsi:type="dcterms:W3CDTF">2015-04-09T07:53:11Z</dcterms:modified>
  <cp:category/>
  <cp:version/>
  <cp:contentType/>
  <cp:contentStatus/>
</cp:coreProperties>
</file>