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27" sheetId="1" r:id="rId1"/>
  </sheets>
  <definedNames/>
  <calcPr fullCalcOnLoad="1"/>
</workbook>
</file>

<file path=xl/sharedStrings.xml><?xml version="1.0" encoding="utf-8"?>
<sst xmlns="http://schemas.openxmlformats.org/spreadsheetml/2006/main" count="56" uniqueCount="32">
  <si>
    <t>(単位:人)</t>
  </si>
  <si>
    <t>区　　分</t>
  </si>
  <si>
    <t>人口増加数</t>
  </si>
  <si>
    <t>自然動態</t>
  </si>
  <si>
    <t>社会動態</t>
  </si>
  <si>
    <t>自   然       増加数</t>
  </si>
  <si>
    <t>出生</t>
  </si>
  <si>
    <t>死亡</t>
  </si>
  <si>
    <t>社   会        増加数</t>
  </si>
  <si>
    <t>転入</t>
  </si>
  <si>
    <t>その他    増加数</t>
  </si>
  <si>
    <t>転出</t>
  </si>
  <si>
    <t>その他　　　減少数</t>
  </si>
  <si>
    <t>平成22年総数</t>
  </si>
  <si>
    <t>男</t>
  </si>
  <si>
    <t>女</t>
  </si>
  <si>
    <t>1月総数</t>
  </si>
  <si>
    <t>2月総数</t>
  </si>
  <si>
    <t>3月総数</t>
  </si>
  <si>
    <t>4月総数</t>
  </si>
  <si>
    <t>5月総数</t>
  </si>
  <si>
    <t>6月総数</t>
  </si>
  <si>
    <t>7月総数</t>
  </si>
  <si>
    <t>8月総数</t>
  </si>
  <si>
    <t>9月総数</t>
  </si>
  <si>
    <t>10月総数</t>
  </si>
  <si>
    <t>11月総数</t>
  </si>
  <si>
    <t>12月総数</t>
  </si>
  <si>
    <t>資料：市民部戸籍住民課</t>
  </si>
  <si>
    <t>27　　人口動態</t>
  </si>
  <si>
    <t>（注）1.住民基本台帳及び外国人登録原票に記録した人数である。</t>
  </si>
  <si>
    <t xml:space="preserve">       2.その他の増加数は住民基本台帳に職権、実態調査等で記録した人数である。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</si>
</sst>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0;&quot;△ &quot;0"/>
    <numFmt numFmtId="180" formatCode="0_ "/>
    <numFmt numFmtId="181" formatCode="#,##0_);[Red]\(#,##0\)"/>
    <numFmt numFmtId="182" formatCode="#,##0_);\(#,##0\)"/>
    <numFmt numFmtId="183" formatCode="[&lt;=999]000;000\-00"/>
    <numFmt numFmtId="184" formatCode="#,##0;[Red]#,##0"/>
    <numFmt numFmtId="185" formatCode="0.0_ "/>
    <numFmt numFmtId="186" formatCode="#,##0;&quot;△ &quot;#,##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5"/>
      <name val="HGPｺﾞｼｯｸE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4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80" fontId="6" fillId="0" borderId="10" xfId="0" applyNumberFormat="1" applyFont="1" applyFill="1" applyBorder="1" applyAlignment="1">
      <alignment horizontal="center" vertical="center" wrapText="1" shrinkToFit="1"/>
    </xf>
    <xf numFmtId="180" fontId="6" fillId="0" borderId="10" xfId="0" applyNumberFormat="1" applyFont="1" applyFill="1" applyBorder="1" applyAlignment="1">
      <alignment horizontal="center" vertical="center" shrinkToFit="1"/>
    </xf>
    <xf numFmtId="180" fontId="6" fillId="0" borderId="11" xfId="0" applyNumberFormat="1" applyFont="1" applyFill="1" applyBorder="1" applyAlignment="1">
      <alignment horizontal="center" vertical="center" shrinkToFit="1"/>
    </xf>
    <xf numFmtId="180" fontId="6" fillId="0" borderId="11" xfId="0" applyNumberFormat="1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 quotePrefix="1">
      <alignment horizontal="center" vertical="center"/>
    </xf>
    <xf numFmtId="186" fontId="7" fillId="0" borderId="12" xfId="0" applyNumberFormat="1" applyFont="1" applyFill="1" applyBorder="1" applyAlignment="1">
      <alignment horizontal="right" vertical="center"/>
    </xf>
    <xf numFmtId="186" fontId="7" fillId="0" borderId="0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1" fontId="7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 quotePrefix="1">
      <alignment horizontal="left"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 quotePrefix="1">
      <alignment horizontal="right" vertical="center"/>
    </xf>
    <xf numFmtId="186" fontId="7" fillId="0" borderId="15" xfId="0" applyNumberFormat="1" applyFont="1" applyFill="1" applyBorder="1" applyAlignment="1">
      <alignment horizontal="right" vertical="center"/>
    </xf>
    <xf numFmtId="186" fontId="7" fillId="0" borderId="14" xfId="0" applyNumberFormat="1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2.50390625" style="14" customWidth="1"/>
    <col min="2" max="2" width="10.375" style="14" customWidth="1"/>
    <col min="3" max="10" width="8.00390625" style="14" customWidth="1"/>
    <col min="11" max="16384" width="9.00390625" style="14" customWidth="1"/>
  </cols>
  <sheetData>
    <row r="1" spans="1:10" ht="24.75" customHeight="1">
      <c r="A1" s="25" t="s">
        <v>29</v>
      </c>
      <c r="B1" s="13"/>
      <c r="C1" s="13"/>
      <c r="D1" s="13"/>
      <c r="E1" s="13"/>
      <c r="F1" s="13"/>
      <c r="G1" s="13"/>
      <c r="H1" s="13"/>
      <c r="I1" s="13"/>
      <c r="J1" s="13"/>
    </row>
    <row r="2" spans="1:11" ht="13.5" customHeight="1" thickBot="1">
      <c r="A2" s="15"/>
      <c r="B2" s="15"/>
      <c r="C2" s="15"/>
      <c r="D2" s="15"/>
      <c r="E2" s="15"/>
      <c r="F2" s="16"/>
      <c r="G2" s="16"/>
      <c r="H2" s="16"/>
      <c r="I2" s="16"/>
      <c r="J2" s="17" t="s">
        <v>0</v>
      </c>
      <c r="K2" s="18"/>
    </row>
    <row r="3" spans="1:11" ht="13.5">
      <c r="A3" s="32" t="s">
        <v>1</v>
      </c>
      <c r="B3" s="30" t="s">
        <v>2</v>
      </c>
      <c r="C3" s="34" t="s">
        <v>3</v>
      </c>
      <c r="D3" s="35"/>
      <c r="E3" s="36"/>
      <c r="F3" s="37" t="s">
        <v>4</v>
      </c>
      <c r="G3" s="32"/>
      <c r="H3" s="32"/>
      <c r="I3" s="32"/>
      <c r="J3" s="32"/>
      <c r="K3" s="19"/>
    </row>
    <row r="4" spans="1:11" ht="36" customHeight="1">
      <c r="A4" s="33"/>
      <c r="B4" s="31"/>
      <c r="C4" s="1" t="s">
        <v>5</v>
      </c>
      <c r="D4" s="2" t="s">
        <v>6</v>
      </c>
      <c r="E4" s="3" t="s">
        <v>7</v>
      </c>
      <c r="F4" s="4" t="s">
        <v>8</v>
      </c>
      <c r="G4" s="2" t="s">
        <v>9</v>
      </c>
      <c r="H4" s="1" t="s">
        <v>10</v>
      </c>
      <c r="I4" s="2" t="s">
        <v>11</v>
      </c>
      <c r="J4" s="1" t="s">
        <v>12</v>
      </c>
      <c r="K4" s="10"/>
    </row>
    <row r="5" spans="1:11" s="20" customFormat="1" ht="16.5" customHeight="1">
      <c r="A5" s="5" t="s">
        <v>13</v>
      </c>
      <c r="B5" s="6">
        <f aca="true" t="shared" si="0" ref="B5:J5">SUM(B6:B7)</f>
        <v>1957</v>
      </c>
      <c r="C5" s="7">
        <f t="shared" si="0"/>
        <v>347</v>
      </c>
      <c r="D5" s="7">
        <f t="shared" si="0"/>
        <v>3008</v>
      </c>
      <c r="E5" s="7">
        <f t="shared" si="0"/>
        <v>2661</v>
      </c>
      <c r="F5" s="7">
        <f t="shared" si="0"/>
        <v>1610</v>
      </c>
      <c r="G5" s="7">
        <f t="shared" si="0"/>
        <v>12822</v>
      </c>
      <c r="H5" s="7">
        <f t="shared" si="0"/>
        <v>207</v>
      </c>
      <c r="I5" s="7">
        <f t="shared" si="0"/>
        <v>11254</v>
      </c>
      <c r="J5" s="7">
        <f t="shared" si="0"/>
        <v>165</v>
      </c>
      <c r="K5" s="7"/>
    </row>
    <row r="6" spans="1:11" s="20" customFormat="1" ht="16.5" customHeight="1">
      <c r="A6" s="8" t="s">
        <v>14</v>
      </c>
      <c r="B6" s="7">
        <f aca="true" t="shared" si="1" ref="B6:J6">SUM(B10,B13,B16,B19,B22,B25,B28,B31,B34,B37,B40,B43)</f>
        <v>830</v>
      </c>
      <c r="C6" s="7">
        <f t="shared" si="1"/>
        <v>159</v>
      </c>
      <c r="D6" s="7">
        <f t="shared" si="1"/>
        <v>1581</v>
      </c>
      <c r="E6" s="7">
        <f t="shared" si="1"/>
        <v>1422</v>
      </c>
      <c r="F6" s="7">
        <f t="shared" si="1"/>
        <v>671</v>
      </c>
      <c r="G6" s="7">
        <f t="shared" si="1"/>
        <v>6752</v>
      </c>
      <c r="H6" s="7">
        <f t="shared" si="1"/>
        <v>106</v>
      </c>
      <c r="I6" s="7">
        <f t="shared" si="1"/>
        <v>6094</v>
      </c>
      <c r="J6" s="7">
        <f t="shared" si="1"/>
        <v>93</v>
      </c>
      <c r="K6" s="18"/>
    </row>
    <row r="7" spans="1:11" s="20" customFormat="1" ht="16.5" customHeight="1">
      <c r="A7" s="8" t="s">
        <v>15</v>
      </c>
      <c r="B7" s="7">
        <f aca="true" t="shared" si="2" ref="B7:J7">SUM(B11,B14,B17,B20,B23,B26,B29,B32,B35,B38,B41,B44)</f>
        <v>1127</v>
      </c>
      <c r="C7" s="7">
        <f t="shared" si="2"/>
        <v>188</v>
      </c>
      <c r="D7" s="7">
        <f t="shared" si="2"/>
        <v>1427</v>
      </c>
      <c r="E7" s="7">
        <f t="shared" si="2"/>
        <v>1239</v>
      </c>
      <c r="F7" s="7">
        <f t="shared" si="2"/>
        <v>939</v>
      </c>
      <c r="G7" s="7">
        <f t="shared" si="2"/>
        <v>6070</v>
      </c>
      <c r="H7" s="7">
        <f t="shared" si="2"/>
        <v>101</v>
      </c>
      <c r="I7" s="7">
        <f t="shared" si="2"/>
        <v>5160</v>
      </c>
      <c r="J7" s="7">
        <f t="shared" si="2"/>
        <v>72</v>
      </c>
      <c r="K7" s="18"/>
    </row>
    <row r="8" spans="1:11" ht="16.5" customHeight="1">
      <c r="A8" s="9"/>
      <c r="B8" s="6"/>
      <c r="C8" s="7"/>
      <c r="D8" s="7"/>
      <c r="E8" s="7"/>
      <c r="F8" s="7"/>
      <c r="G8" s="7"/>
      <c r="H8" s="19"/>
      <c r="I8" s="7"/>
      <c r="J8" s="7"/>
      <c r="K8" s="19"/>
    </row>
    <row r="9" spans="1:11" ht="16.5" customHeight="1">
      <c r="A9" s="10" t="s">
        <v>16</v>
      </c>
      <c r="B9" s="6">
        <f aca="true" t="shared" si="3" ref="B9:J9">SUM(B10:B11)</f>
        <v>102</v>
      </c>
      <c r="C9" s="7">
        <f t="shared" si="3"/>
        <v>32</v>
      </c>
      <c r="D9" s="7">
        <f t="shared" si="3"/>
        <v>267</v>
      </c>
      <c r="E9" s="7">
        <f t="shared" si="3"/>
        <v>235</v>
      </c>
      <c r="F9" s="7">
        <f t="shared" si="3"/>
        <v>70</v>
      </c>
      <c r="G9" s="7">
        <f t="shared" si="3"/>
        <v>772</v>
      </c>
      <c r="H9" s="7">
        <f t="shared" si="3"/>
        <v>15</v>
      </c>
      <c r="I9" s="7">
        <f t="shared" si="3"/>
        <v>709</v>
      </c>
      <c r="J9" s="7">
        <f t="shared" si="3"/>
        <v>8</v>
      </c>
      <c r="K9" s="11"/>
    </row>
    <row r="10" spans="1:10" ht="16.5" customHeight="1">
      <c r="A10" s="9" t="s">
        <v>14</v>
      </c>
      <c r="B10" s="6">
        <v>54</v>
      </c>
      <c r="C10" s="7">
        <v>10</v>
      </c>
      <c r="D10" s="7">
        <v>131</v>
      </c>
      <c r="E10" s="7">
        <v>121</v>
      </c>
      <c r="F10" s="7">
        <v>44</v>
      </c>
      <c r="G10" s="7">
        <v>399</v>
      </c>
      <c r="H10" s="7">
        <v>10</v>
      </c>
      <c r="I10" s="7">
        <v>359</v>
      </c>
      <c r="J10" s="7">
        <v>6</v>
      </c>
    </row>
    <row r="11" spans="1:10" ht="16.5" customHeight="1">
      <c r="A11" s="9" t="s">
        <v>15</v>
      </c>
      <c r="B11" s="6">
        <v>48</v>
      </c>
      <c r="C11" s="7">
        <v>22</v>
      </c>
      <c r="D11" s="7">
        <v>136</v>
      </c>
      <c r="E11" s="7">
        <v>114</v>
      </c>
      <c r="F11" s="7">
        <v>26</v>
      </c>
      <c r="G11" s="7">
        <v>373</v>
      </c>
      <c r="H11" s="7">
        <v>5</v>
      </c>
      <c r="I11" s="7">
        <v>350</v>
      </c>
      <c r="J11" s="7">
        <v>2</v>
      </c>
    </row>
    <row r="12" spans="1:10" ht="16.5" customHeight="1">
      <c r="A12" s="10" t="s">
        <v>17</v>
      </c>
      <c r="B12" s="6">
        <f>SUM(B13:B14)</f>
        <v>133</v>
      </c>
      <c r="C12" s="7">
        <f>SUM(C13:C14)</f>
        <v>-1</v>
      </c>
      <c r="D12" s="7">
        <f aca="true" t="shared" si="4" ref="D12:J12">SUM(D13:D14)</f>
        <v>215</v>
      </c>
      <c r="E12" s="7">
        <f t="shared" si="4"/>
        <v>216</v>
      </c>
      <c r="F12" s="7">
        <f t="shared" si="4"/>
        <v>134</v>
      </c>
      <c r="G12" s="7">
        <f t="shared" si="4"/>
        <v>851</v>
      </c>
      <c r="H12" s="7">
        <f t="shared" si="4"/>
        <v>18</v>
      </c>
      <c r="I12" s="7">
        <f t="shared" si="4"/>
        <v>725</v>
      </c>
      <c r="J12" s="7">
        <f t="shared" si="4"/>
        <v>10</v>
      </c>
    </row>
    <row r="13" spans="1:10" ht="16.5" customHeight="1">
      <c r="A13" s="9" t="s">
        <v>14</v>
      </c>
      <c r="B13" s="6">
        <v>69</v>
      </c>
      <c r="C13" s="7">
        <v>-1</v>
      </c>
      <c r="D13" s="7">
        <v>120</v>
      </c>
      <c r="E13" s="7">
        <v>121</v>
      </c>
      <c r="F13" s="7">
        <v>70</v>
      </c>
      <c r="G13" s="7">
        <v>432</v>
      </c>
      <c r="H13" s="7">
        <v>12</v>
      </c>
      <c r="I13" s="7">
        <v>368</v>
      </c>
      <c r="J13" s="7">
        <v>6</v>
      </c>
    </row>
    <row r="14" spans="1:10" ht="16.5" customHeight="1">
      <c r="A14" s="9" t="s">
        <v>15</v>
      </c>
      <c r="B14" s="6">
        <v>64</v>
      </c>
      <c r="C14" s="21">
        <v>0</v>
      </c>
      <c r="D14" s="7">
        <v>95</v>
      </c>
      <c r="E14" s="7">
        <v>95</v>
      </c>
      <c r="F14" s="7">
        <v>64</v>
      </c>
      <c r="G14" s="7">
        <v>419</v>
      </c>
      <c r="H14" s="7">
        <v>6</v>
      </c>
      <c r="I14" s="7">
        <v>357</v>
      </c>
      <c r="J14" s="7">
        <v>4</v>
      </c>
    </row>
    <row r="15" spans="1:10" ht="16.5" customHeight="1">
      <c r="A15" s="10" t="s">
        <v>18</v>
      </c>
      <c r="B15" s="6">
        <f aca="true" t="shared" si="5" ref="B15:J15">SUM(B16:B17)</f>
        <v>94</v>
      </c>
      <c r="C15" s="7">
        <f t="shared" si="5"/>
        <v>61</v>
      </c>
      <c r="D15" s="7">
        <f t="shared" si="5"/>
        <v>291</v>
      </c>
      <c r="E15" s="7">
        <f t="shared" si="5"/>
        <v>230</v>
      </c>
      <c r="F15" s="7">
        <f t="shared" si="5"/>
        <v>33</v>
      </c>
      <c r="G15" s="7">
        <f t="shared" si="5"/>
        <v>2313</v>
      </c>
      <c r="H15" s="7">
        <f t="shared" si="5"/>
        <v>15</v>
      </c>
      <c r="I15" s="7">
        <f t="shared" si="5"/>
        <v>2285</v>
      </c>
      <c r="J15" s="7">
        <f t="shared" si="5"/>
        <v>10</v>
      </c>
    </row>
    <row r="16" spans="1:10" ht="16.5" customHeight="1">
      <c r="A16" s="9" t="s">
        <v>14</v>
      </c>
      <c r="B16" s="6">
        <v>-87</v>
      </c>
      <c r="C16" s="7">
        <v>24</v>
      </c>
      <c r="D16" s="7">
        <v>148</v>
      </c>
      <c r="E16" s="7">
        <v>124</v>
      </c>
      <c r="F16" s="7">
        <v>-111</v>
      </c>
      <c r="G16" s="7">
        <v>1180</v>
      </c>
      <c r="H16" s="7">
        <v>7</v>
      </c>
      <c r="I16" s="7">
        <v>1294</v>
      </c>
      <c r="J16" s="7">
        <v>4</v>
      </c>
    </row>
    <row r="17" spans="1:10" ht="16.5" customHeight="1">
      <c r="A17" s="9" t="s">
        <v>15</v>
      </c>
      <c r="B17" s="6">
        <v>181</v>
      </c>
      <c r="C17" s="7">
        <v>37</v>
      </c>
      <c r="D17" s="7">
        <v>143</v>
      </c>
      <c r="E17" s="7">
        <v>106</v>
      </c>
      <c r="F17" s="7">
        <v>144</v>
      </c>
      <c r="G17" s="7">
        <v>1133</v>
      </c>
      <c r="H17" s="7">
        <v>8</v>
      </c>
      <c r="I17" s="7">
        <v>991</v>
      </c>
      <c r="J17" s="7">
        <v>6</v>
      </c>
    </row>
    <row r="18" spans="1:10" ht="16.5" customHeight="1">
      <c r="A18" s="10" t="s">
        <v>19</v>
      </c>
      <c r="B18" s="6">
        <f aca="true" t="shared" si="6" ref="B18:J18">SUM(B19:B20)</f>
        <v>983</v>
      </c>
      <c r="C18" s="7">
        <f t="shared" si="6"/>
        <v>12</v>
      </c>
      <c r="D18" s="7">
        <f t="shared" si="6"/>
        <v>249</v>
      </c>
      <c r="E18" s="7">
        <f t="shared" si="6"/>
        <v>237</v>
      </c>
      <c r="F18" s="7">
        <f t="shared" si="6"/>
        <v>971</v>
      </c>
      <c r="G18" s="7">
        <f t="shared" si="6"/>
        <v>2155</v>
      </c>
      <c r="H18" s="7">
        <f t="shared" si="6"/>
        <v>29</v>
      </c>
      <c r="I18" s="7">
        <f t="shared" si="6"/>
        <v>1201</v>
      </c>
      <c r="J18" s="7">
        <f t="shared" si="6"/>
        <v>12</v>
      </c>
    </row>
    <row r="19" spans="1:10" ht="16.5" customHeight="1">
      <c r="A19" s="8" t="s">
        <v>14</v>
      </c>
      <c r="B19" s="6">
        <v>661</v>
      </c>
      <c r="C19" s="7">
        <v>14</v>
      </c>
      <c r="D19" s="7">
        <v>139</v>
      </c>
      <c r="E19" s="7">
        <v>125</v>
      </c>
      <c r="F19" s="7">
        <v>647</v>
      </c>
      <c r="G19" s="7">
        <v>1303</v>
      </c>
      <c r="H19" s="7">
        <v>16</v>
      </c>
      <c r="I19" s="7">
        <v>664</v>
      </c>
      <c r="J19" s="7">
        <v>8</v>
      </c>
    </row>
    <row r="20" spans="1:10" ht="16.5" customHeight="1">
      <c r="A20" s="9" t="s">
        <v>15</v>
      </c>
      <c r="B20" s="6">
        <v>322</v>
      </c>
      <c r="C20" s="7">
        <v>-2</v>
      </c>
      <c r="D20" s="7">
        <v>110</v>
      </c>
      <c r="E20" s="7">
        <v>112</v>
      </c>
      <c r="F20" s="7">
        <v>324</v>
      </c>
      <c r="G20" s="7">
        <v>852</v>
      </c>
      <c r="H20" s="7">
        <v>13</v>
      </c>
      <c r="I20" s="7">
        <v>537</v>
      </c>
      <c r="J20" s="7">
        <v>4</v>
      </c>
    </row>
    <row r="21" spans="1:10" ht="16.5" customHeight="1">
      <c r="A21" s="10" t="s">
        <v>20</v>
      </c>
      <c r="B21" s="6">
        <f aca="true" t="shared" si="7" ref="B21:J21">SUM(B22:B23)</f>
        <v>97</v>
      </c>
      <c r="C21" s="7">
        <f t="shared" si="7"/>
        <v>34</v>
      </c>
      <c r="D21" s="7">
        <f t="shared" si="7"/>
        <v>241</v>
      </c>
      <c r="E21" s="7">
        <f t="shared" si="7"/>
        <v>207</v>
      </c>
      <c r="F21" s="7">
        <f t="shared" si="7"/>
        <v>63</v>
      </c>
      <c r="G21" s="7">
        <f t="shared" si="7"/>
        <v>766</v>
      </c>
      <c r="H21" s="7">
        <f t="shared" si="7"/>
        <v>13</v>
      </c>
      <c r="I21" s="7">
        <f t="shared" si="7"/>
        <v>707</v>
      </c>
      <c r="J21" s="7">
        <f t="shared" si="7"/>
        <v>9</v>
      </c>
    </row>
    <row r="22" spans="1:10" ht="16.5" customHeight="1">
      <c r="A22" s="9" t="s">
        <v>14</v>
      </c>
      <c r="B22" s="6">
        <v>38</v>
      </c>
      <c r="C22" s="7">
        <v>16</v>
      </c>
      <c r="D22" s="7">
        <v>133</v>
      </c>
      <c r="E22" s="7">
        <v>117</v>
      </c>
      <c r="F22" s="7">
        <v>22</v>
      </c>
      <c r="G22" s="7">
        <v>395</v>
      </c>
      <c r="H22" s="7">
        <v>7</v>
      </c>
      <c r="I22" s="7">
        <v>374</v>
      </c>
      <c r="J22" s="7">
        <v>6</v>
      </c>
    </row>
    <row r="23" spans="1:10" ht="16.5" customHeight="1">
      <c r="A23" s="9" t="s">
        <v>15</v>
      </c>
      <c r="B23" s="6">
        <v>59</v>
      </c>
      <c r="C23" s="7">
        <v>18</v>
      </c>
      <c r="D23" s="7">
        <v>108</v>
      </c>
      <c r="E23" s="7">
        <v>90</v>
      </c>
      <c r="F23" s="7">
        <v>41</v>
      </c>
      <c r="G23" s="7">
        <v>371</v>
      </c>
      <c r="H23" s="7">
        <v>6</v>
      </c>
      <c r="I23" s="7">
        <v>333</v>
      </c>
      <c r="J23" s="7">
        <v>3</v>
      </c>
    </row>
    <row r="24" spans="1:10" ht="16.5" customHeight="1">
      <c r="A24" s="10" t="s">
        <v>21</v>
      </c>
      <c r="B24" s="6">
        <f aca="true" t="shared" si="8" ref="B24:J24">SUM(B25:B26)</f>
        <v>-295</v>
      </c>
      <c r="C24" s="7">
        <f t="shared" si="8"/>
        <v>33</v>
      </c>
      <c r="D24" s="7">
        <f t="shared" si="8"/>
        <v>242</v>
      </c>
      <c r="E24" s="7">
        <f t="shared" si="8"/>
        <v>209</v>
      </c>
      <c r="F24" s="7">
        <f t="shared" si="8"/>
        <v>-328</v>
      </c>
      <c r="G24" s="7">
        <f t="shared" si="8"/>
        <v>813</v>
      </c>
      <c r="H24" s="7">
        <f t="shared" si="8"/>
        <v>24</v>
      </c>
      <c r="I24" s="7">
        <f t="shared" si="8"/>
        <v>1143</v>
      </c>
      <c r="J24" s="7">
        <f t="shared" si="8"/>
        <v>22</v>
      </c>
    </row>
    <row r="25" spans="1:10" ht="16.5" customHeight="1">
      <c r="A25" s="9" t="s">
        <v>14</v>
      </c>
      <c r="B25" s="6">
        <v>-325</v>
      </c>
      <c r="C25" s="7">
        <v>-1</v>
      </c>
      <c r="D25" s="7">
        <v>128</v>
      </c>
      <c r="E25" s="7">
        <v>129</v>
      </c>
      <c r="F25" s="7">
        <v>-324</v>
      </c>
      <c r="G25" s="7">
        <v>398</v>
      </c>
      <c r="H25" s="7">
        <v>12</v>
      </c>
      <c r="I25" s="7">
        <v>722</v>
      </c>
      <c r="J25" s="7">
        <v>12</v>
      </c>
    </row>
    <row r="26" spans="1:10" ht="16.5" customHeight="1">
      <c r="A26" s="9" t="s">
        <v>15</v>
      </c>
      <c r="B26" s="6">
        <v>30</v>
      </c>
      <c r="C26" s="7">
        <v>34</v>
      </c>
      <c r="D26" s="7">
        <v>114</v>
      </c>
      <c r="E26" s="7">
        <v>80</v>
      </c>
      <c r="F26" s="7">
        <v>-4</v>
      </c>
      <c r="G26" s="7">
        <v>415</v>
      </c>
      <c r="H26" s="7">
        <v>12</v>
      </c>
      <c r="I26" s="7">
        <v>421</v>
      </c>
      <c r="J26" s="7">
        <v>10</v>
      </c>
    </row>
    <row r="27" spans="1:10" ht="16.5" customHeight="1">
      <c r="A27" s="10" t="s">
        <v>22</v>
      </c>
      <c r="B27" s="6">
        <f aca="true" t="shared" si="9" ref="B27:J27">SUM(B28:B29)</f>
        <v>174</v>
      </c>
      <c r="C27" s="7">
        <f t="shared" si="9"/>
        <v>45</v>
      </c>
      <c r="D27" s="7">
        <f t="shared" si="9"/>
        <v>247</v>
      </c>
      <c r="E27" s="7">
        <f t="shared" si="9"/>
        <v>202</v>
      </c>
      <c r="F27" s="7">
        <f t="shared" si="9"/>
        <v>129</v>
      </c>
      <c r="G27" s="7">
        <f t="shared" si="9"/>
        <v>876</v>
      </c>
      <c r="H27" s="7">
        <f t="shared" si="9"/>
        <v>9</v>
      </c>
      <c r="I27" s="7">
        <f t="shared" si="9"/>
        <v>750</v>
      </c>
      <c r="J27" s="7">
        <f t="shared" si="9"/>
        <v>6</v>
      </c>
    </row>
    <row r="28" spans="1:10" ht="16.5" customHeight="1">
      <c r="A28" s="9" t="s">
        <v>14</v>
      </c>
      <c r="B28" s="6">
        <v>101</v>
      </c>
      <c r="C28" s="7">
        <v>36</v>
      </c>
      <c r="D28" s="7">
        <v>131</v>
      </c>
      <c r="E28" s="7">
        <v>95</v>
      </c>
      <c r="F28" s="7">
        <v>65</v>
      </c>
      <c r="G28" s="7">
        <v>438</v>
      </c>
      <c r="H28" s="7">
        <v>4</v>
      </c>
      <c r="I28" s="7">
        <v>372</v>
      </c>
      <c r="J28" s="7">
        <v>5</v>
      </c>
    </row>
    <row r="29" spans="1:10" ht="16.5" customHeight="1">
      <c r="A29" s="9" t="s">
        <v>15</v>
      </c>
      <c r="B29" s="6">
        <v>73</v>
      </c>
      <c r="C29" s="7">
        <v>9</v>
      </c>
      <c r="D29" s="7">
        <v>116</v>
      </c>
      <c r="E29" s="7">
        <v>107</v>
      </c>
      <c r="F29" s="7">
        <v>64</v>
      </c>
      <c r="G29" s="7">
        <v>438</v>
      </c>
      <c r="H29" s="7">
        <v>5</v>
      </c>
      <c r="I29" s="7">
        <v>378</v>
      </c>
      <c r="J29" s="7">
        <v>1</v>
      </c>
    </row>
    <row r="30" spans="1:10" ht="16.5" customHeight="1">
      <c r="A30" s="10" t="s">
        <v>23</v>
      </c>
      <c r="B30" s="6">
        <f>SUM(B31:B32)</f>
        <v>282</v>
      </c>
      <c r="C30" s="7">
        <f>SUM(C31:C32)</f>
        <v>91</v>
      </c>
      <c r="D30" s="7">
        <f aca="true" t="shared" si="10" ref="D30:J30">SUM(D31:D32)</f>
        <v>265</v>
      </c>
      <c r="E30" s="7">
        <f t="shared" si="10"/>
        <v>174</v>
      </c>
      <c r="F30" s="7">
        <f t="shared" si="10"/>
        <v>191</v>
      </c>
      <c r="G30" s="7">
        <f t="shared" si="10"/>
        <v>1018</v>
      </c>
      <c r="H30" s="7">
        <f t="shared" si="10"/>
        <v>17</v>
      </c>
      <c r="I30" s="7">
        <f t="shared" si="10"/>
        <v>833</v>
      </c>
      <c r="J30" s="7">
        <f t="shared" si="10"/>
        <v>11</v>
      </c>
    </row>
    <row r="31" spans="1:10" ht="16.5" customHeight="1">
      <c r="A31" s="9" t="s">
        <v>14</v>
      </c>
      <c r="B31" s="6">
        <v>137</v>
      </c>
      <c r="C31" s="7">
        <v>56</v>
      </c>
      <c r="D31" s="7">
        <v>143</v>
      </c>
      <c r="E31" s="7">
        <v>87</v>
      </c>
      <c r="F31" s="7">
        <v>81</v>
      </c>
      <c r="G31" s="7">
        <v>523</v>
      </c>
      <c r="H31" s="7">
        <v>9</v>
      </c>
      <c r="I31" s="7">
        <v>446</v>
      </c>
      <c r="J31" s="7">
        <v>5</v>
      </c>
    </row>
    <row r="32" spans="1:10" ht="16.5" customHeight="1">
      <c r="A32" s="9" t="s">
        <v>15</v>
      </c>
      <c r="B32" s="6">
        <v>145</v>
      </c>
      <c r="C32" s="7">
        <v>35</v>
      </c>
      <c r="D32" s="7">
        <v>122</v>
      </c>
      <c r="E32" s="7">
        <v>87</v>
      </c>
      <c r="F32" s="7">
        <v>110</v>
      </c>
      <c r="G32" s="7">
        <v>495</v>
      </c>
      <c r="H32" s="7">
        <v>8</v>
      </c>
      <c r="I32" s="7">
        <v>387</v>
      </c>
      <c r="J32" s="7">
        <v>6</v>
      </c>
    </row>
    <row r="33" spans="1:10" ht="16.5" customHeight="1">
      <c r="A33" s="10" t="s">
        <v>24</v>
      </c>
      <c r="B33" s="6">
        <f aca="true" t="shared" si="11" ref="B33:J33">SUM(B34:B35)</f>
        <v>107</v>
      </c>
      <c r="C33" s="7">
        <f t="shared" si="11"/>
        <v>51</v>
      </c>
      <c r="D33" s="7">
        <f t="shared" si="11"/>
        <v>273</v>
      </c>
      <c r="E33" s="7">
        <f t="shared" si="11"/>
        <v>222</v>
      </c>
      <c r="F33" s="7">
        <f t="shared" si="11"/>
        <v>56</v>
      </c>
      <c r="G33" s="7">
        <f t="shared" si="11"/>
        <v>875</v>
      </c>
      <c r="H33" s="7">
        <f t="shared" si="11"/>
        <v>16</v>
      </c>
      <c r="I33" s="7">
        <f t="shared" si="11"/>
        <v>818</v>
      </c>
      <c r="J33" s="7">
        <f t="shared" si="11"/>
        <v>17</v>
      </c>
    </row>
    <row r="34" spans="1:10" ht="16.5" customHeight="1">
      <c r="A34" s="9" t="s">
        <v>14</v>
      </c>
      <c r="B34" s="6">
        <v>44</v>
      </c>
      <c r="C34" s="7">
        <v>23</v>
      </c>
      <c r="D34" s="7">
        <v>131</v>
      </c>
      <c r="E34" s="7">
        <v>108</v>
      </c>
      <c r="F34" s="7">
        <v>21</v>
      </c>
      <c r="G34" s="7">
        <v>461</v>
      </c>
      <c r="H34" s="7">
        <v>5</v>
      </c>
      <c r="I34" s="7">
        <v>436</v>
      </c>
      <c r="J34" s="7">
        <v>9</v>
      </c>
    </row>
    <row r="35" spans="1:10" ht="16.5" customHeight="1">
      <c r="A35" s="9" t="s">
        <v>15</v>
      </c>
      <c r="B35" s="6">
        <v>63</v>
      </c>
      <c r="C35" s="7">
        <v>28</v>
      </c>
      <c r="D35" s="7">
        <v>142</v>
      </c>
      <c r="E35" s="7">
        <v>114</v>
      </c>
      <c r="F35" s="7">
        <v>35</v>
      </c>
      <c r="G35" s="7">
        <v>414</v>
      </c>
      <c r="H35" s="7">
        <v>11</v>
      </c>
      <c r="I35" s="7">
        <v>382</v>
      </c>
      <c r="J35" s="7">
        <v>8</v>
      </c>
    </row>
    <row r="36" spans="1:10" ht="16.5" customHeight="1">
      <c r="A36" s="10" t="s">
        <v>25</v>
      </c>
      <c r="B36" s="6">
        <f aca="true" t="shared" si="12" ref="B36:J36">SUM(B37:B38)</f>
        <v>143</v>
      </c>
      <c r="C36" s="7">
        <f t="shared" si="12"/>
        <v>38</v>
      </c>
      <c r="D36" s="7">
        <f t="shared" si="12"/>
        <v>252</v>
      </c>
      <c r="E36" s="7">
        <f t="shared" si="12"/>
        <v>214</v>
      </c>
      <c r="F36" s="7">
        <f t="shared" si="12"/>
        <v>105</v>
      </c>
      <c r="G36" s="7">
        <f t="shared" si="12"/>
        <v>832</v>
      </c>
      <c r="H36" s="7">
        <f t="shared" si="12"/>
        <v>18</v>
      </c>
      <c r="I36" s="7">
        <f t="shared" si="12"/>
        <v>726</v>
      </c>
      <c r="J36" s="7">
        <f t="shared" si="12"/>
        <v>19</v>
      </c>
    </row>
    <row r="37" spans="1:10" ht="16.5" customHeight="1">
      <c r="A37" s="9" t="s">
        <v>14</v>
      </c>
      <c r="B37" s="6">
        <v>96</v>
      </c>
      <c r="C37" s="7">
        <v>19</v>
      </c>
      <c r="D37" s="7">
        <v>132</v>
      </c>
      <c r="E37" s="7">
        <v>113</v>
      </c>
      <c r="F37" s="7">
        <v>77</v>
      </c>
      <c r="G37" s="7">
        <v>436</v>
      </c>
      <c r="H37" s="7">
        <v>10</v>
      </c>
      <c r="I37" s="7">
        <v>361</v>
      </c>
      <c r="J37" s="7">
        <v>8</v>
      </c>
    </row>
    <row r="38" spans="1:10" ht="16.5" customHeight="1">
      <c r="A38" s="9" t="s">
        <v>15</v>
      </c>
      <c r="B38" s="6">
        <v>47</v>
      </c>
      <c r="C38" s="7">
        <v>19</v>
      </c>
      <c r="D38" s="7">
        <v>120</v>
      </c>
      <c r="E38" s="7">
        <v>101</v>
      </c>
      <c r="F38" s="7">
        <v>28</v>
      </c>
      <c r="G38" s="7">
        <v>396</v>
      </c>
      <c r="H38" s="7">
        <v>8</v>
      </c>
      <c r="I38" s="7">
        <v>365</v>
      </c>
      <c r="J38" s="7">
        <v>11</v>
      </c>
    </row>
    <row r="39" spans="1:10" ht="16.5" customHeight="1">
      <c r="A39" s="10" t="s">
        <v>26</v>
      </c>
      <c r="B39" s="6">
        <f aca="true" t="shared" si="13" ref="B39:J39">SUM(B40:B41)</f>
        <v>21</v>
      </c>
      <c r="C39" s="7">
        <f t="shared" si="13"/>
        <v>-25</v>
      </c>
      <c r="D39" s="7">
        <f t="shared" si="13"/>
        <v>233</v>
      </c>
      <c r="E39" s="7">
        <f t="shared" si="13"/>
        <v>258</v>
      </c>
      <c r="F39" s="7">
        <f t="shared" si="13"/>
        <v>46</v>
      </c>
      <c r="G39" s="7">
        <f t="shared" si="13"/>
        <v>741</v>
      </c>
      <c r="H39" s="7">
        <f t="shared" si="13"/>
        <v>14</v>
      </c>
      <c r="I39" s="7">
        <f t="shared" si="13"/>
        <v>693</v>
      </c>
      <c r="J39" s="7">
        <f t="shared" si="13"/>
        <v>16</v>
      </c>
    </row>
    <row r="40" spans="1:10" ht="16.5" customHeight="1">
      <c r="A40" s="9" t="s">
        <v>14</v>
      </c>
      <c r="B40" s="6">
        <v>-16</v>
      </c>
      <c r="C40" s="7">
        <v>-20</v>
      </c>
      <c r="D40" s="7">
        <v>125</v>
      </c>
      <c r="E40" s="7">
        <v>145</v>
      </c>
      <c r="F40" s="7">
        <v>4</v>
      </c>
      <c r="G40" s="7">
        <v>365</v>
      </c>
      <c r="H40" s="7">
        <v>8</v>
      </c>
      <c r="I40" s="7">
        <v>358</v>
      </c>
      <c r="J40" s="7">
        <v>11</v>
      </c>
    </row>
    <row r="41" spans="1:10" ht="16.5" customHeight="1">
      <c r="A41" s="9" t="s">
        <v>15</v>
      </c>
      <c r="B41" s="6">
        <v>37</v>
      </c>
      <c r="C41" s="7">
        <v>-5</v>
      </c>
      <c r="D41" s="7">
        <v>108</v>
      </c>
      <c r="E41" s="7">
        <v>113</v>
      </c>
      <c r="F41" s="7">
        <v>42</v>
      </c>
      <c r="G41" s="7">
        <v>376</v>
      </c>
      <c r="H41" s="7">
        <v>6</v>
      </c>
      <c r="I41" s="7">
        <v>335</v>
      </c>
      <c r="J41" s="7">
        <v>5</v>
      </c>
    </row>
    <row r="42" spans="1:10" ht="16.5" customHeight="1">
      <c r="A42" s="10" t="s">
        <v>27</v>
      </c>
      <c r="B42" s="6">
        <f aca="true" t="shared" si="14" ref="B42:J42">SUM(B43:B44)</f>
        <v>116</v>
      </c>
      <c r="C42" s="7">
        <f t="shared" si="14"/>
        <v>-24</v>
      </c>
      <c r="D42" s="7">
        <f t="shared" si="14"/>
        <v>233</v>
      </c>
      <c r="E42" s="7">
        <f t="shared" si="14"/>
        <v>257</v>
      </c>
      <c r="F42" s="7">
        <f t="shared" si="14"/>
        <v>140</v>
      </c>
      <c r="G42" s="7">
        <f t="shared" si="14"/>
        <v>810</v>
      </c>
      <c r="H42" s="7">
        <f t="shared" si="14"/>
        <v>19</v>
      </c>
      <c r="I42" s="7">
        <f t="shared" si="14"/>
        <v>664</v>
      </c>
      <c r="J42" s="7">
        <f t="shared" si="14"/>
        <v>25</v>
      </c>
    </row>
    <row r="43" spans="1:10" ht="16.5" customHeight="1">
      <c r="A43" s="9" t="s">
        <v>14</v>
      </c>
      <c r="B43" s="6">
        <v>58</v>
      </c>
      <c r="C43" s="7">
        <v>-17</v>
      </c>
      <c r="D43" s="7">
        <v>120</v>
      </c>
      <c r="E43" s="7">
        <v>137</v>
      </c>
      <c r="F43" s="7">
        <v>75</v>
      </c>
      <c r="G43" s="7">
        <v>422</v>
      </c>
      <c r="H43" s="7">
        <v>6</v>
      </c>
      <c r="I43" s="7">
        <v>340</v>
      </c>
      <c r="J43" s="7">
        <v>13</v>
      </c>
    </row>
    <row r="44" spans="1:11" ht="16.5" customHeight="1" thickBot="1">
      <c r="A44" s="12" t="s">
        <v>15</v>
      </c>
      <c r="B44" s="28">
        <v>58</v>
      </c>
      <c r="C44" s="29">
        <v>-7</v>
      </c>
      <c r="D44" s="29">
        <v>113</v>
      </c>
      <c r="E44" s="29">
        <v>120</v>
      </c>
      <c r="F44" s="29">
        <v>65</v>
      </c>
      <c r="G44" s="29">
        <v>388</v>
      </c>
      <c r="H44" s="29">
        <v>13</v>
      </c>
      <c r="I44" s="29">
        <v>324</v>
      </c>
      <c r="J44" s="29">
        <v>12</v>
      </c>
      <c r="K44" s="19"/>
    </row>
    <row r="45" spans="1:10" ht="13.5">
      <c r="A45" s="22" t="s">
        <v>30</v>
      </c>
      <c r="B45" s="22"/>
      <c r="C45" s="22"/>
      <c r="D45" s="22"/>
      <c r="E45" s="22"/>
      <c r="F45" s="22"/>
      <c r="H45" s="26"/>
      <c r="J45" s="27" t="s">
        <v>28</v>
      </c>
    </row>
    <row r="46" spans="1:10" ht="13.5">
      <c r="A46" s="22" t="s">
        <v>31</v>
      </c>
      <c r="B46" s="23"/>
      <c r="C46" s="23"/>
      <c r="D46" s="23"/>
      <c r="E46" s="23"/>
      <c r="F46" s="22"/>
      <c r="G46" s="22"/>
      <c r="H46" s="22"/>
      <c r="I46" s="22"/>
      <c r="J46" s="22"/>
    </row>
    <row r="47" spans="1:10" ht="13.5">
      <c r="A47" s="24"/>
      <c r="B47" s="20"/>
      <c r="C47" s="20"/>
      <c r="D47" s="20"/>
      <c r="E47" s="20"/>
      <c r="F47" s="20"/>
      <c r="G47" s="20"/>
      <c r="H47" s="20"/>
      <c r="I47" s="20"/>
      <c r="J47" s="20"/>
    </row>
    <row r="48" spans="1:10" ht="13.5">
      <c r="A48" s="20"/>
      <c r="B48" s="20"/>
      <c r="C48" s="20"/>
      <c r="D48" s="20"/>
      <c r="E48" s="20"/>
      <c r="F48" s="20"/>
      <c r="G48" s="20"/>
      <c r="H48" s="20"/>
      <c r="I48" s="20"/>
      <c r="J48" s="20"/>
    </row>
  </sheetData>
  <sheetProtection/>
  <mergeCells count="4">
    <mergeCell ref="B3:B4"/>
    <mergeCell ref="A3:A4"/>
    <mergeCell ref="C3:E3"/>
    <mergeCell ref="F3:J3"/>
  </mergeCells>
  <printOptions/>
  <pageMargins left="0.7874015748031497" right="0.7874015748031497" top="0.7874015748031497" bottom="0.7874015748031497" header="0.5118110236220472" footer="0.5118110236220472"/>
  <pageSetup firstPageNumber="38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大津市役所</cp:lastModifiedBy>
  <cp:lastPrinted>2012-04-26T06:06:12Z</cp:lastPrinted>
  <dcterms:created xsi:type="dcterms:W3CDTF">2012-02-24T08:07:27Z</dcterms:created>
  <dcterms:modified xsi:type="dcterms:W3CDTF">2012-06-28T05:57:37Z</dcterms:modified>
  <cp:category/>
  <cp:version/>
  <cp:contentType/>
  <cp:contentStatus/>
</cp:coreProperties>
</file>