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原因別発生件数" sheetId="1" r:id="rId1"/>
    <sheet name="損害額" sheetId="2" r:id="rId2"/>
    <sheet name="原因及び物件別" sheetId="3" r:id="rId3"/>
    <sheet name="焼損内容" sheetId="4" r:id="rId4"/>
  </sheets>
  <definedNames>
    <definedName name="_xlnm.Print_Area" localSheetId="0">'原因別発生件数'!$A$1:$F$42</definedName>
  </definedNames>
  <calcPr fullCalcOnLoad="1"/>
</workbook>
</file>

<file path=xl/sharedStrings.xml><?xml version="1.0" encoding="utf-8"?>
<sst xmlns="http://schemas.openxmlformats.org/spreadsheetml/2006/main" count="166" uniqueCount="107">
  <si>
    <t>(単位:件)</t>
  </si>
  <si>
    <t>総数</t>
  </si>
  <si>
    <t>炉</t>
  </si>
  <si>
    <t>配線器具</t>
  </si>
  <si>
    <t>交通機関内配線</t>
  </si>
  <si>
    <t>火あそび</t>
  </si>
  <si>
    <t>花火</t>
  </si>
  <si>
    <t>風呂・かまど</t>
  </si>
  <si>
    <t>排気管</t>
  </si>
  <si>
    <t>火入れ</t>
  </si>
  <si>
    <t>溶接機・切断機</t>
  </si>
  <si>
    <t>ドライヤー・髭剃り</t>
  </si>
  <si>
    <t>電気ストーブ・アイロン</t>
  </si>
  <si>
    <t>取灰</t>
  </si>
  <si>
    <t>蛍光灯</t>
  </si>
  <si>
    <t>虫焼火</t>
  </si>
  <si>
    <t>電気装置</t>
  </si>
  <si>
    <t>電気機器</t>
  </si>
  <si>
    <t>電灯・電話等の配線</t>
  </si>
  <si>
    <t>たき火</t>
  </si>
  <si>
    <t>焼却炉</t>
  </si>
  <si>
    <t>衝突の火花</t>
  </si>
  <si>
    <t>内燃機関</t>
  </si>
  <si>
    <t>放火</t>
  </si>
  <si>
    <t>放火の疑い</t>
  </si>
  <si>
    <t>その他</t>
  </si>
  <si>
    <t>不明・調査中</t>
  </si>
  <si>
    <t>煙突・煙道</t>
  </si>
  <si>
    <t>　</t>
  </si>
  <si>
    <t>　　</t>
  </si>
  <si>
    <t>(1)　原因別発生件数</t>
  </si>
  <si>
    <t>たばこ</t>
  </si>
  <si>
    <t>マッチ・ライター</t>
  </si>
  <si>
    <t>ガスコンロ・レンジ</t>
  </si>
  <si>
    <t>ローソク</t>
  </si>
  <si>
    <t>こたつ</t>
  </si>
  <si>
    <t>ストーブ</t>
  </si>
  <si>
    <t>188　　火災発生状況</t>
  </si>
  <si>
    <t>区        分</t>
  </si>
  <si>
    <t>平成18年</t>
  </si>
  <si>
    <t>資料:消防局予防課</t>
  </si>
  <si>
    <t xml:space="preserve">　　  </t>
  </si>
  <si>
    <t xml:space="preserve">       値が一致しない。</t>
  </si>
  <si>
    <t>（注）数量の単位未満は、四捨五入 してあるので、合計と内訳の数</t>
  </si>
  <si>
    <t>ストーブ</t>
  </si>
  <si>
    <t>こたつ</t>
  </si>
  <si>
    <t>ローソク</t>
  </si>
  <si>
    <t>ガスコンロ・レンジ</t>
  </si>
  <si>
    <t>マッチ・ライター</t>
  </si>
  <si>
    <t>たばこ</t>
  </si>
  <si>
    <t>平成　　　　18年</t>
  </si>
  <si>
    <t>(単位:十万円)</t>
  </si>
  <si>
    <t>(2)　損害額</t>
  </si>
  <si>
    <t>資料:消防局予防課</t>
  </si>
  <si>
    <t>灯火</t>
  </si>
  <si>
    <t>溶接機・切断機</t>
  </si>
  <si>
    <t>たき火</t>
  </si>
  <si>
    <t>マッチ・ライター</t>
  </si>
  <si>
    <t>電灯・電話等の配線</t>
  </si>
  <si>
    <t>煙突・煙道</t>
  </si>
  <si>
    <t>ボイラー</t>
  </si>
  <si>
    <t>こたつ</t>
  </si>
  <si>
    <t>ストーブ</t>
  </si>
  <si>
    <t>風呂かまど</t>
  </si>
  <si>
    <t>かまど</t>
  </si>
  <si>
    <t>こんろ</t>
  </si>
  <si>
    <t>船舶</t>
  </si>
  <si>
    <t>車両</t>
  </si>
  <si>
    <t>林野</t>
  </si>
  <si>
    <t>建物</t>
  </si>
  <si>
    <t>火   災   件   数</t>
  </si>
  <si>
    <t>損害額</t>
  </si>
  <si>
    <t>平成22年(単位:件・千円)</t>
  </si>
  <si>
    <t>(3)　原因及び物件別</t>
  </si>
  <si>
    <t>負傷者</t>
  </si>
  <si>
    <t>死  者</t>
  </si>
  <si>
    <t>死傷者(人)</t>
  </si>
  <si>
    <t>船  舶</t>
  </si>
  <si>
    <t>車　両</t>
  </si>
  <si>
    <t>林  野</t>
  </si>
  <si>
    <t>屋  外</t>
  </si>
  <si>
    <t>内容物</t>
  </si>
  <si>
    <t>建  物</t>
  </si>
  <si>
    <t>建築物</t>
  </si>
  <si>
    <t>総                額</t>
  </si>
  <si>
    <t>損害見積額(千円)</t>
  </si>
  <si>
    <t>(a)</t>
  </si>
  <si>
    <t>(㎡)</t>
  </si>
  <si>
    <t>建物</t>
  </si>
  <si>
    <t>焼失面積</t>
  </si>
  <si>
    <t>(人)</t>
  </si>
  <si>
    <t>り災人員</t>
  </si>
  <si>
    <t>小損世帯</t>
  </si>
  <si>
    <t>半損世帯</t>
  </si>
  <si>
    <t>全損世帯</t>
  </si>
  <si>
    <t>り災世帯</t>
  </si>
  <si>
    <t>ぼや</t>
  </si>
  <si>
    <t>部分焼</t>
  </si>
  <si>
    <t>半焼</t>
  </si>
  <si>
    <t>全焼</t>
  </si>
  <si>
    <t>焼損棟数(棟)</t>
  </si>
  <si>
    <t>その他</t>
  </si>
  <si>
    <t>火災件数(件)</t>
  </si>
  <si>
    <t>平成18年</t>
  </si>
  <si>
    <t>区    　　　　分</t>
  </si>
  <si>
    <t>(4)　焼損内容</t>
  </si>
  <si>
    <t>188　　火災発生状況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</si>
</sst>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#,##0_ 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HGPｺﾞｼｯｸE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6"/>
      <name val="ＨＧｺﾞｼｯｸE-PRO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57"/>
      <name val="ＨＧｺﾞｼｯｸE-PRO"/>
      <family val="3"/>
    </font>
    <font>
      <b/>
      <sz val="16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94">
    <xf numFmtId="0" fontId="0" fillId="0" borderId="0" xfId="0" applyAlignment="1">
      <alignment vertical="center"/>
    </xf>
    <xf numFmtId="38" fontId="6" fillId="0" borderId="10" xfId="49" applyFont="1" applyFill="1" applyBorder="1" applyAlignment="1">
      <alignment horizontal="distributed" vertical="center"/>
    </xf>
    <xf numFmtId="38" fontId="6" fillId="0" borderId="0" xfId="49" applyFont="1" applyFill="1" applyAlignment="1">
      <alignment vertical="center"/>
    </xf>
    <xf numFmtId="177" fontId="6" fillId="0" borderId="0" xfId="49" applyNumberFormat="1" applyFont="1" applyFill="1" applyAlignment="1">
      <alignment vertical="center"/>
    </xf>
    <xf numFmtId="177" fontId="6" fillId="0" borderId="0" xfId="49" applyNumberFormat="1" applyFont="1" applyFill="1" applyAlignment="1">
      <alignment horizontal="right" vertical="center"/>
    </xf>
    <xf numFmtId="38" fontId="6" fillId="0" borderId="11" xfId="49" applyFont="1" applyFill="1" applyBorder="1" applyAlignment="1">
      <alignment horizontal="distributed" vertical="center"/>
    </xf>
    <xf numFmtId="177" fontId="6" fillId="0" borderId="12" xfId="49" applyNumberFormat="1" applyFont="1" applyFill="1" applyBorder="1" applyAlignment="1">
      <alignment vertical="center"/>
    </xf>
    <xf numFmtId="177" fontId="6" fillId="0" borderId="12" xfId="49" applyNumberFormat="1" applyFont="1" applyFill="1" applyBorder="1" applyAlignment="1">
      <alignment horizontal="right" vertical="center"/>
    </xf>
    <xf numFmtId="177" fontId="6" fillId="0" borderId="0" xfId="49" applyNumberFormat="1" applyFont="1" applyFill="1" applyBorder="1" applyAlignment="1">
      <alignment horizontal="right" vertical="center"/>
    </xf>
    <xf numFmtId="38" fontId="3" fillId="0" borderId="0" xfId="49" applyFont="1" applyFill="1" applyAlignment="1">
      <alignment vertical="center"/>
    </xf>
    <xf numFmtId="0" fontId="0" fillId="0" borderId="0" xfId="0" applyAlignment="1">
      <alignment vertical="center"/>
    </xf>
    <xf numFmtId="38" fontId="8" fillId="0" borderId="12" xfId="49" applyFont="1" applyFill="1" applyBorder="1" applyAlignment="1">
      <alignment vertical="center"/>
    </xf>
    <xf numFmtId="38" fontId="5" fillId="0" borderId="12" xfId="49" applyFont="1" applyFill="1" applyBorder="1" applyAlignment="1">
      <alignment vertical="center"/>
    </xf>
    <xf numFmtId="38" fontId="0" fillId="0" borderId="12" xfId="49" applyFont="1" applyFill="1" applyBorder="1" applyAlignment="1">
      <alignment horizontal="right" vertical="center"/>
    </xf>
    <xf numFmtId="38" fontId="5" fillId="0" borderId="12" xfId="49" applyFont="1" applyFill="1" applyBorder="1" applyAlignment="1">
      <alignment horizontal="right" vertical="center"/>
    </xf>
    <xf numFmtId="38" fontId="6" fillId="0" borderId="12" xfId="49" applyFont="1" applyFill="1" applyBorder="1" applyAlignment="1">
      <alignment horizontal="right" vertical="center"/>
    </xf>
    <xf numFmtId="38" fontId="6" fillId="0" borderId="0" xfId="49" applyFont="1" applyFill="1" applyBorder="1" applyAlignment="1">
      <alignment horizontal="right" vertical="center"/>
    </xf>
    <xf numFmtId="38" fontId="6" fillId="0" borderId="0" xfId="49" applyFont="1" applyFill="1" applyBorder="1" applyAlignment="1">
      <alignment vertical="center"/>
    </xf>
    <xf numFmtId="38" fontId="6" fillId="0" borderId="0" xfId="49" applyFont="1" applyFill="1" applyAlignment="1">
      <alignment horizontal="right" vertical="center"/>
    </xf>
    <xf numFmtId="38" fontId="6" fillId="0" borderId="0" xfId="49" applyFont="1" applyFill="1" applyAlignment="1">
      <alignment horizontal="left" vertical="center"/>
    </xf>
    <xf numFmtId="41" fontId="6" fillId="0" borderId="0" xfId="49" applyNumberFormat="1" applyFont="1" applyFill="1" applyAlignment="1">
      <alignment horizontal="right" vertical="center"/>
    </xf>
    <xf numFmtId="38" fontId="6" fillId="0" borderId="13" xfId="49" applyFont="1" applyFill="1" applyBorder="1" applyAlignment="1">
      <alignment horizontal="center" vertical="center"/>
    </xf>
    <xf numFmtId="38" fontId="6" fillId="0" borderId="14" xfId="49" applyFont="1" applyFill="1" applyBorder="1" applyAlignment="1">
      <alignment horizontal="center" vertical="center"/>
    </xf>
    <xf numFmtId="38" fontId="6" fillId="0" borderId="13" xfId="49" applyFont="1" applyFill="1" applyBorder="1" applyAlignment="1">
      <alignment horizontal="center" vertical="center" wrapText="1"/>
    </xf>
    <xf numFmtId="38" fontId="6" fillId="0" borderId="14" xfId="49" applyFont="1" applyFill="1" applyBorder="1" applyAlignment="1">
      <alignment horizontal="center" vertical="center" wrapText="1"/>
    </xf>
    <xf numFmtId="0" fontId="6" fillId="0" borderId="14" xfId="61" applyFont="1" applyFill="1" applyBorder="1" applyAlignment="1">
      <alignment horizontal="center" vertical="center" wrapText="1"/>
      <protection/>
    </xf>
    <xf numFmtId="38" fontId="6" fillId="0" borderId="15" xfId="49" applyFont="1" applyFill="1" applyBorder="1" applyAlignment="1">
      <alignment horizontal="center" vertical="center"/>
    </xf>
    <xf numFmtId="38" fontId="6" fillId="0" borderId="16" xfId="49" applyFont="1" applyFill="1" applyBorder="1" applyAlignment="1">
      <alignment horizontal="center" vertical="center"/>
    </xf>
    <xf numFmtId="38" fontId="6" fillId="0" borderId="17" xfId="49" applyFont="1" applyFill="1" applyBorder="1" applyAlignment="1">
      <alignment horizontal="center" vertical="center"/>
    </xf>
    <xf numFmtId="38" fontId="6" fillId="0" borderId="18" xfId="49" applyFont="1" applyFill="1" applyBorder="1" applyAlignment="1">
      <alignment horizontal="center" vertical="center"/>
    </xf>
    <xf numFmtId="0" fontId="5" fillId="0" borderId="0" xfId="61" applyFont="1" applyAlignment="1">
      <alignment vertical="center"/>
      <protection/>
    </xf>
    <xf numFmtId="38" fontId="6" fillId="0" borderId="0" xfId="49" applyFont="1" applyFill="1" applyAlignment="1">
      <alignment vertical="center"/>
    </xf>
    <xf numFmtId="0" fontId="5" fillId="0" borderId="0" xfId="61" applyFont="1" applyAlignment="1">
      <alignment vertical="center"/>
      <protection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right" vertical="center"/>
    </xf>
    <xf numFmtId="178" fontId="6" fillId="0" borderId="0" xfId="0" applyNumberFormat="1" applyFont="1" applyAlignment="1">
      <alignment vertical="center"/>
    </xf>
    <xf numFmtId="0" fontId="6" fillId="0" borderId="0" xfId="0" applyFont="1" applyAlignment="1" quotePrefix="1">
      <alignment horizontal="left" vertical="center"/>
    </xf>
    <xf numFmtId="178" fontId="5" fillId="0" borderId="12" xfId="0" applyNumberFormat="1" applyFont="1" applyFill="1" applyBorder="1" applyAlignment="1">
      <alignment horizontal="right" vertical="center"/>
    </xf>
    <xf numFmtId="178" fontId="5" fillId="0" borderId="19" xfId="0" applyNumberFormat="1" applyFont="1" applyFill="1" applyBorder="1" applyAlignment="1">
      <alignment horizontal="right" vertical="center"/>
    </xf>
    <xf numFmtId="0" fontId="6" fillId="0" borderId="11" xfId="0" applyFont="1" applyBorder="1" applyAlignment="1">
      <alignment horizontal="distributed" vertical="center"/>
    </xf>
    <xf numFmtId="178" fontId="5" fillId="0" borderId="0" xfId="0" applyNumberFormat="1" applyFont="1" applyFill="1" applyBorder="1" applyAlignment="1">
      <alignment horizontal="right" vertical="center"/>
    </xf>
    <xf numFmtId="41" fontId="5" fillId="0" borderId="0" xfId="0" applyNumberFormat="1" applyFont="1" applyFill="1" applyBorder="1" applyAlignment="1">
      <alignment horizontal="right" vertical="center"/>
    </xf>
    <xf numFmtId="178" fontId="5" fillId="0" borderId="20" xfId="0" applyNumberFormat="1" applyFont="1" applyFill="1" applyBorder="1" applyAlignment="1">
      <alignment horizontal="right" vertical="center"/>
    </xf>
    <xf numFmtId="0" fontId="6" fillId="0" borderId="10" xfId="0" applyFont="1" applyBorder="1" applyAlignment="1">
      <alignment horizontal="distributed" vertical="center"/>
    </xf>
    <xf numFmtId="0" fontId="6" fillId="0" borderId="21" xfId="0" applyFont="1" applyBorder="1" applyAlignment="1">
      <alignment horizontal="distributed" vertical="center"/>
    </xf>
    <xf numFmtId="0" fontId="6" fillId="0" borderId="0" xfId="0" applyFont="1" applyBorder="1" applyAlignment="1">
      <alignment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12" xfId="0" applyFont="1" applyBorder="1" applyAlignment="1">
      <alignment horizontal="right" vertical="center"/>
    </xf>
    <xf numFmtId="0" fontId="5" fillId="0" borderId="12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38" fontId="27" fillId="0" borderId="0" xfId="49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38" fontId="6" fillId="0" borderId="0" xfId="49" applyFont="1" applyBorder="1" applyAlignment="1">
      <alignment horizontal="right" vertical="center"/>
    </xf>
    <xf numFmtId="176" fontId="5" fillId="0" borderId="12" xfId="49" applyNumberFormat="1" applyFont="1" applyBorder="1" applyAlignment="1">
      <alignment vertical="center"/>
    </xf>
    <xf numFmtId="176" fontId="5" fillId="0" borderId="19" xfId="49" applyNumberFormat="1" applyFont="1" applyBorder="1" applyAlignment="1">
      <alignment vertical="center"/>
    </xf>
    <xf numFmtId="38" fontId="5" fillId="0" borderId="28" xfId="49" applyFont="1" applyBorder="1" applyAlignment="1">
      <alignment horizontal="center" vertical="center"/>
    </xf>
    <xf numFmtId="38" fontId="5" fillId="0" borderId="29" xfId="49" applyFont="1" applyBorder="1" applyAlignment="1">
      <alignment horizontal="center" vertical="center"/>
    </xf>
    <xf numFmtId="38" fontId="5" fillId="0" borderId="0" xfId="49" applyFont="1" applyFill="1" applyBorder="1" applyAlignment="1">
      <alignment vertical="center"/>
    </xf>
    <xf numFmtId="176" fontId="5" fillId="0" borderId="0" xfId="49" applyNumberFormat="1" applyFont="1" applyBorder="1" applyAlignment="1">
      <alignment vertical="center"/>
    </xf>
    <xf numFmtId="176" fontId="5" fillId="0" borderId="20" xfId="49" applyNumberFormat="1" applyFont="1" applyBorder="1" applyAlignment="1">
      <alignment vertical="center"/>
    </xf>
    <xf numFmtId="38" fontId="5" fillId="0" borderId="23" xfId="49" applyFont="1" applyBorder="1" applyAlignment="1">
      <alignment horizontal="center" vertical="center"/>
    </xf>
    <xf numFmtId="38" fontId="5" fillId="0" borderId="30" xfId="49" applyFont="1" applyBorder="1" applyAlignment="1">
      <alignment horizontal="center" vertical="center"/>
    </xf>
    <xf numFmtId="38" fontId="5" fillId="0" borderId="30" xfId="49" applyFont="1" applyBorder="1" applyAlignment="1">
      <alignment horizontal="center" vertical="center" textRotation="255"/>
    </xf>
    <xf numFmtId="41" fontId="5" fillId="0" borderId="0" xfId="49" applyNumberFormat="1" applyFont="1" applyBorder="1" applyAlignment="1">
      <alignment horizontal="right" vertical="center"/>
    </xf>
    <xf numFmtId="41" fontId="5" fillId="0" borderId="20" xfId="49" applyNumberFormat="1" applyFont="1" applyBorder="1" applyAlignment="1">
      <alignment horizontal="right" vertical="center"/>
    </xf>
    <xf numFmtId="176" fontId="5" fillId="0" borderId="0" xfId="49" applyNumberFormat="1" applyFont="1" applyBorder="1" applyAlignment="1">
      <alignment horizontal="right" vertical="center"/>
    </xf>
    <xf numFmtId="176" fontId="5" fillId="33" borderId="20" xfId="49" applyNumberFormat="1" applyFont="1" applyFill="1" applyBorder="1" applyAlignment="1">
      <alignment vertical="center"/>
    </xf>
    <xf numFmtId="38" fontId="5" fillId="0" borderId="30" xfId="49" applyFont="1" applyBorder="1" applyAlignment="1">
      <alignment horizontal="center" vertical="center" wrapText="1"/>
    </xf>
    <xf numFmtId="38" fontId="5" fillId="0" borderId="31" xfId="49" applyFont="1" applyBorder="1" applyAlignment="1">
      <alignment horizontal="distributed" vertical="center" wrapText="1"/>
    </xf>
    <xf numFmtId="38" fontId="5" fillId="0" borderId="22" xfId="49" applyFont="1" applyBorder="1" applyAlignment="1">
      <alignment horizontal="distributed" vertical="center" wrapText="1"/>
    </xf>
    <xf numFmtId="0" fontId="5" fillId="0" borderId="18" xfId="0" applyFont="1" applyBorder="1" applyAlignment="1">
      <alignment horizontal="center" vertical="center" textRotation="255" shrinkToFit="1"/>
    </xf>
    <xf numFmtId="0" fontId="5" fillId="0" borderId="21" xfId="0" applyFont="1" applyBorder="1" applyAlignment="1">
      <alignment horizontal="center" vertical="center" textRotation="255" shrinkToFit="1"/>
    </xf>
    <xf numFmtId="0" fontId="0" fillId="0" borderId="18" xfId="0" applyBorder="1" applyAlignment="1">
      <alignment horizontal="center" vertical="center" textRotation="255" shrinkToFit="1"/>
    </xf>
    <xf numFmtId="0" fontId="0" fillId="0" borderId="30" xfId="0" applyBorder="1" applyAlignment="1">
      <alignment vertical="center" wrapText="1"/>
    </xf>
    <xf numFmtId="0" fontId="0" fillId="0" borderId="10" xfId="0" applyBorder="1" applyAlignment="1">
      <alignment horizontal="center" vertical="center" textRotation="255" shrinkToFit="1"/>
    </xf>
    <xf numFmtId="38" fontId="5" fillId="0" borderId="21" xfId="49" applyFont="1" applyBorder="1" applyAlignment="1">
      <alignment horizontal="center" vertical="center" textRotation="255" shrinkToFit="1"/>
    </xf>
    <xf numFmtId="38" fontId="5" fillId="0" borderId="30" xfId="49" applyFont="1" applyBorder="1" applyAlignment="1">
      <alignment horizontal="center" vertical="center" textRotation="255" wrapText="1"/>
    </xf>
    <xf numFmtId="38" fontId="5" fillId="0" borderId="18" xfId="49" applyFont="1" applyBorder="1" applyAlignment="1">
      <alignment horizontal="center" vertical="center" textRotation="255"/>
    </xf>
    <xf numFmtId="38" fontId="5" fillId="0" borderId="25" xfId="49" applyFont="1" applyBorder="1" applyAlignment="1">
      <alignment horizontal="center" vertical="center"/>
    </xf>
    <xf numFmtId="38" fontId="5" fillId="0" borderId="26" xfId="49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38" fontId="5" fillId="0" borderId="33" xfId="49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38" fontId="8" fillId="0" borderId="0" xfId="49" applyFont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zoomScaleSheetLayoutView="100" workbookViewId="0" topLeftCell="A1">
      <selection activeCell="A2" sqref="A2"/>
    </sheetView>
  </sheetViews>
  <sheetFormatPr defaultColWidth="9.00390625" defaultRowHeight="13.5"/>
  <cols>
    <col min="1" max="1" width="18.00390625" style="10" customWidth="1"/>
    <col min="2" max="6" width="11.75390625" style="10" customWidth="1"/>
    <col min="7" max="7" width="1.37890625" style="10" customWidth="1"/>
    <col min="8" max="16384" width="9.00390625" style="10" customWidth="1"/>
  </cols>
  <sheetData>
    <row r="1" spans="1:7" ht="24.75" customHeight="1">
      <c r="A1" s="9" t="s">
        <v>37</v>
      </c>
      <c r="B1" s="9"/>
      <c r="C1" s="9"/>
      <c r="D1" s="9"/>
      <c r="E1" s="9"/>
      <c r="F1" s="9"/>
      <c r="G1" s="9"/>
    </row>
    <row r="2" spans="1:7" ht="18.75" customHeight="1" thickBot="1">
      <c r="A2" s="11" t="s">
        <v>30</v>
      </c>
      <c r="B2" s="12"/>
      <c r="C2" s="12"/>
      <c r="D2" s="13"/>
      <c r="E2" s="14"/>
      <c r="F2" s="15" t="s">
        <v>0</v>
      </c>
      <c r="G2" s="16"/>
    </row>
    <row r="3" spans="1:7" ht="18.75" customHeight="1">
      <c r="A3" s="28" t="s">
        <v>38</v>
      </c>
      <c r="B3" s="23" t="s">
        <v>39</v>
      </c>
      <c r="C3" s="23">
        <v>19</v>
      </c>
      <c r="D3" s="21">
        <v>20</v>
      </c>
      <c r="E3" s="21">
        <v>21</v>
      </c>
      <c r="F3" s="26">
        <v>22</v>
      </c>
      <c r="G3" s="17"/>
    </row>
    <row r="4" spans="1:7" ht="18.75" customHeight="1">
      <c r="A4" s="29"/>
      <c r="B4" s="25"/>
      <c r="C4" s="24"/>
      <c r="D4" s="22"/>
      <c r="E4" s="22"/>
      <c r="F4" s="27"/>
      <c r="G4" s="17"/>
    </row>
    <row r="5" spans="1:7" ht="19.5" customHeight="1">
      <c r="A5" s="1" t="s">
        <v>1</v>
      </c>
      <c r="B5" s="3">
        <v>134</v>
      </c>
      <c r="C5" s="3">
        <v>122</v>
      </c>
      <c r="D5" s="3">
        <v>98</v>
      </c>
      <c r="E5" s="3">
        <v>104</v>
      </c>
      <c r="F5" s="3">
        <v>96</v>
      </c>
      <c r="G5" s="4"/>
    </row>
    <row r="6" spans="1:7" ht="19.5" customHeight="1">
      <c r="A6" s="1"/>
      <c r="B6" s="3"/>
      <c r="C6" s="3"/>
      <c r="D6" s="3"/>
      <c r="E6" s="3"/>
      <c r="F6" s="3"/>
      <c r="G6" s="4"/>
    </row>
    <row r="7" spans="1:7" ht="19.5" customHeight="1">
      <c r="A7" s="1" t="s">
        <v>31</v>
      </c>
      <c r="B7" s="3">
        <v>12</v>
      </c>
      <c r="C7" s="4">
        <v>14</v>
      </c>
      <c r="D7" s="4">
        <v>8</v>
      </c>
      <c r="E7" s="4">
        <v>9</v>
      </c>
      <c r="F7" s="4">
        <v>12</v>
      </c>
      <c r="G7" s="4"/>
    </row>
    <row r="8" spans="1:7" ht="19.5" customHeight="1">
      <c r="A8" s="1" t="s">
        <v>2</v>
      </c>
      <c r="B8" s="20">
        <v>0</v>
      </c>
      <c r="C8" s="20">
        <v>0</v>
      </c>
      <c r="D8" s="20">
        <v>0</v>
      </c>
      <c r="E8" s="20">
        <v>0</v>
      </c>
      <c r="F8" s="20">
        <v>0</v>
      </c>
      <c r="G8" s="4"/>
    </row>
    <row r="9" spans="1:7" ht="19.5" customHeight="1">
      <c r="A9" s="1" t="s">
        <v>3</v>
      </c>
      <c r="B9" s="3">
        <v>3</v>
      </c>
      <c r="C9" s="4">
        <v>2</v>
      </c>
      <c r="D9" s="4">
        <v>3</v>
      </c>
      <c r="E9" s="4">
        <v>1</v>
      </c>
      <c r="F9" s="4">
        <v>1</v>
      </c>
      <c r="G9" s="4"/>
    </row>
    <row r="10" spans="1:7" ht="19.5" customHeight="1">
      <c r="A10" s="1" t="s">
        <v>4</v>
      </c>
      <c r="B10" s="20">
        <v>0</v>
      </c>
      <c r="C10" s="20">
        <v>0</v>
      </c>
      <c r="D10" s="20">
        <v>0</v>
      </c>
      <c r="E10" s="20">
        <v>0</v>
      </c>
      <c r="F10" s="20">
        <v>0</v>
      </c>
      <c r="G10" s="4"/>
    </row>
    <row r="11" spans="1:7" ht="19.5" customHeight="1">
      <c r="A11" s="1" t="s">
        <v>32</v>
      </c>
      <c r="B11" s="3">
        <v>3</v>
      </c>
      <c r="C11" s="4">
        <v>3</v>
      </c>
      <c r="D11" s="4">
        <v>3</v>
      </c>
      <c r="E11" s="4">
        <v>2</v>
      </c>
      <c r="F11" s="4">
        <v>1</v>
      </c>
      <c r="G11" s="4"/>
    </row>
    <row r="12" spans="1:7" ht="19.5" customHeight="1">
      <c r="A12" s="1" t="s">
        <v>5</v>
      </c>
      <c r="B12" s="3">
        <v>11</v>
      </c>
      <c r="C12" s="4">
        <v>10</v>
      </c>
      <c r="D12" s="4">
        <v>4</v>
      </c>
      <c r="E12" s="4">
        <v>11</v>
      </c>
      <c r="F12" s="4">
        <v>7</v>
      </c>
      <c r="G12" s="4"/>
    </row>
    <row r="13" spans="1:7" ht="19.5" customHeight="1">
      <c r="A13" s="1" t="s">
        <v>6</v>
      </c>
      <c r="B13" s="20">
        <v>0</v>
      </c>
      <c r="C13" s="20">
        <v>0</v>
      </c>
      <c r="D13" s="20">
        <v>0</v>
      </c>
      <c r="E13" s="20">
        <v>0</v>
      </c>
      <c r="F13" s="20">
        <v>0</v>
      </c>
      <c r="G13" s="4"/>
    </row>
    <row r="14" spans="1:7" ht="19.5" customHeight="1">
      <c r="A14" s="1" t="s">
        <v>7</v>
      </c>
      <c r="B14" s="4">
        <v>1</v>
      </c>
      <c r="C14" s="4">
        <v>1</v>
      </c>
      <c r="D14" s="20">
        <v>0</v>
      </c>
      <c r="E14" s="4">
        <v>1</v>
      </c>
      <c r="F14" s="20">
        <v>0</v>
      </c>
      <c r="G14" s="4"/>
    </row>
    <row r="15" spans="1:7" ht="19.5" customHeight="1">
      <c r="A15" s="1" t="s">
        <v>33</v>
      </c>
      <c r="B15" s="3">
        <v>13</v>
      </c>
      <c r="C15" s="4">
        <v>10</v>
      </c>
      <c r="D15" s="4">
        <v>15</v>
      </c>
      <c r="E15" s="4">
        <v>13</v>
      </c>
      <c r="F15" s="4">
        <v>9</v>
      </c>
      <c r="G15" s="4"/>
    </row>
    <row r="16" spans="1:7" ht="19.5" customHeight="1">
      <c r="A16" s="1" t="s">
        <v>27</v>
      </c>
      <c r="B16" s="20">
        <v>0</v>
      </c>
      <c r="C16" s="20">
        <v>0</v>
      </c>
      <c r="D16" s="20">
        <v>0</v>
      </c>
      <c r="E16" s="4">
        <v>1</v>
      </c>
      <c r="F16" s="20">
        <v>0</v>
      </c>
      <c r="G16" s="4"/>
    </row>
    <row r="17" spans="1:7" ht="19.5" customHeight="1">
      <c r="A17" s="1" t="s">
        <v>8</v>
      </c>
      <c r="B17" s="3">
        <v>7</v>
      </c>
      <c r="C17" s="4">
        <v>1</v>
      </c>
      <c r="D17" s="4">
        <v>1</v>
      </c>
      <c r="E17" s="4">
        <v>1</v>
      </c>
      <c r="F17" s="4">
        <v>4</v>
      </c>
      <c r="G17" s="4"/>
    </row>
    <row r="18" spans="1:7" ht="19.5" customHeight="1">
      <c r="A18" s="1" t="s">
        <v>9</v>
      </c>
      <c r="B18" s="20">
        <v>0</v>
      </c>
      <c r="C18" s="4">
        <v>2</v>
      </c>
      <c r="D18" s="4">
        <v>1</v>
      </c>
      <c r="E18" s="4">
        <v>3</v>
      </c>
      <c r="F18" s="4">
        <v>1</v>
      </c>
      <c r="G18" s="4"/>
    </row>
    <row r="19" spans="1:7" ht="19.5" customHeight="1">
      <c r="A19" s="1" t="s">
        <v>34</v>
      </c>
      <c r="B19" s="20">
        <v>0</v>
      </c>
      <c r="C19" s="20">
        <v>0</v>
      </c>
      <c r="D19" s="20">
        <v>0</v>
      </c>
      <c r="E19" s="20">
        <v>0</v>
      </c>
      <c r="F19" s="20">
        <v>0</v>
      </c>
      <c r="G19" s="4"/>
    </row>
    <row r="20" spans="1:7" ht="19.5" customHeight="1">
      <c r="A20" s="1" t="s">
        <v>10</v>
      </c>
      <c r="B20" s="3">
        <v>3</v>
      </c>
      <c r="C20" s="4">
        <v>1</v>
      </c>
      <c r="D20" s="4">
        <v>1</v>
      </c>
      <c r="E20" s="4">
        <v>1</v>
      </c>
      <c r="F20" s="4">
        <v>1</v>
      </c>
      <c r="G20" s="4"/>
    </row>
    <row r="21" spans="1:7" ht="19.5" customHeight="1">
      <c r="A21" s="1" t="s">
        <v>11</v>
      </c>
      <c r="B21" s="20">
        <v>0</v>
      </c>
      <c r="C21" s="20">
        <v>0</v>
      </c>
      <c r="D21" s="20">
        <v>0</v>
      </c>
      <c r="E21" s="20">
        <v>0</v>
      </c>
      <c r="F21" s="20">
        <v>0</v>
      </c>
      <c r="G21" s="4"/>
    </row>
    <row r="22" spans="1:7" ht="19.5" customHeight="1">
      <c r="A22" s="1" t="s">
        <v>12</v>
      </c>
      <c r="B22" s="20">
        <v>0</v>
      </c>
      <c r="C22" s="20">
        <v>0</v>
      </c>
      <c r="D22" s="20">
        <v>0</v>
      </c>
      <c r="E22" s="20">
        <v>0</v>
      </c>
      <c r="F22" s="20">
        <v>0</v>
      </c>
      <c r="G22" s="4"/>
    </row>
    <row r="23" spans="1:7" ht="19.5" customHeight="1">
      <c r="A23" s="1" t="s">
        <v>35</v>
      </c>
      <c r="B23" s="20">
        <v>0</v>
      </c>
      <c r="C23" s="20">
        <v>0</v>
      </c>
      <c r="D23" s="20">
        <v>0</v>
      </c>
      <c r="E23" s="20">
        <v>0</v>
      </c>
      <c r="F23" s="20">
        <v>0</v>
      </c>
      <c r="G23" s="4"/>
    </row>
    <row r="24" spans="1:7" ht="19.5" customHeight="1">
      <c r="A24" s="1" t="s">
        <v>36</v>
      </c>
      <c r="B24" s="3">
        <v>1</v>
      </c>
      <c r="C24" s="4">
        <v>5</v>
      </c>
      <c r="D24" s="4">
        <v>3</v>
      </c>
      <c r="E24" s="4">
        <v>3</v>
      </c>
      <c r="F24" s="4">
        <v>5</v>
      </c>
      <c r="G24" s="4"/>
    </row>
    <row r="25" spans="1:7" ht="19.5" customHeight="1">
      <c r="A25" s="1" t="s">
        <v>13</v>
      </c>
      <c r="B25" s="20">
        <v>0</v>
      </c>
      <c r="C25" s="4">
        <v>1</v>
      </c>
      <c r="D25" s="4">
        <v>2</v>
      </c>
      <c r="E25" s="20">
        <v>0</v>
      </c>
      <c r="F25" s="20">
        <v>0</v>
      </c>
      <c r="G25" s="4"/>
    </row>
    <row r="26" spans="1:7" ht="19.5" customHeight="1">
      <c r="A26" s="1" t="s">
        <v>14</v>
      </c>
      <c r="B26" s="20">
        <v>0</v>
      </c>
      <c r="C26" s="20">
        <v>0</v>
      </c>
      <c r="D26" s="20">
        <v>0</v>
      </c>
      <c r="E26" s="20">
        <v>0</v>
      </c>
      <c r="F26" s="20">
        <v>0</v>
      </c>
      <c r="G26" s="4"/>
    </row>
    <row r="27" spans="1:7" ht="19.5" customHeight="1">
      <c r="A27" s="1" t="s">
        <v>15</v>
      </c>
      <c r="B27" s="20">
        <v>0</v>
      </c>
      <c r="C27" s="20">
        <v>0</v>
      </c>
      <c r="D27" s="20">
        <v>0</v>
      </c>
      <c r="E27" s="20">
        <v>0</v>
      </c>
      <c r="F27" s="20">
        <v>0</v>
      </c>
      <c r="G27" s="4"/>
    </row>
    <row r="28" spans="1:7" ht="19.5" customHeight="1">
      <c r="A28" s="1" t="s">
        <v>16</v>
      </c>
      <c r="B28" s="3">
        <v>1</v>
      </c>
      <c r="C28" s="4">
        <v>2</v>
      </c>
      <c r="D28" s="4">
        <v>2</v>
      </c>
      <c r="E28" s="4">
        <v>3</v>
      </c>
      <c r="F28" s="4">
        <v>3</v>
      </c>
      <c r="G28" s="4"/>
    </row>
    <row r="29" spans="1:7" ht="19.5" customHeight="1">
      <c r="A29" s="1" t="s">
        <v>17</v>
      </c>
      <c r="B29" s="3">
        <v>4</v>
      </c>
      <c r="C29" s="4">
        <v>6</v>
      </c>
      <c r="D29" s="4">
        <v>2</v>
      </c>
      <c r="E29" s="4">
        <v>1</v>
      </c>
      <c r="F29" s="4">
        <v>2</v>
      </c>
      <c r="G29" s="4"/>
    </row>
    <row r="30" spans="1:7" ht="19.5" customHeight="1">
      <c r="A30" s="1" t="s">
        <v>18</v>
      </c>
      <c r="B30" s="3">
        <v>3</v>
      </c>
      <c r="C30" s="4">
        <v>1</v>
      </c>
      <c r="D30" s="4">
        <v>6</v>
      </c>
      <c r="E30" s="4">
        <v>1</v>
      </c>
      <c r="F30" s="20">
        <v>0</v>
      </c>
      <c r="G30" s="4"/>
    </row>
    <row r="31" spans="1:7" ht="19.5" customHeight="1">
      <c r="A31" s="1" t="s">
        <v>19</v>
      </c>
      <c r="B31" s="3">
        <v>7</v>
      </c>
      <c r="C31" s="4">
        <v>5</v>
      </c>
      <c r="D31" s="4">
        <v>4</v>
      </c>
      <c r="E31" s="4">
        <v>5</v>
      </c>
      <c r="F31" s="4">
        <v>5</v>
      </c>
      <c r="G31" s="4"/>
    </row>
    <row r="32" spans="1:7" ht="19.5" customHeight="1">
      <c r="A32" s="1" t="s">
        <v>20</v>
      </c>
      <c r="B32" s="4">
        <v>3</v>
      </c>
      <c r="C32" s="4">
        <v>3</v>
      </c>
      <c r="D32" s="4">
        <v>1</v>
      </c>
      <c r="E32" s="4">
        <v>2</v>
      </c>
      <c r="F32" s="4">
        <v>1</v>
      </c>
      <c r="G32" s="4"/>
    </row>
    <row r="33" spans="1:7" ht="19.5" customHeight="1">
      <c r="A33" s="1" t="s">
        <v>21</v>
      </c>
      <c r="B33" s="3">
        <v>2</v>
      </c>
      <c r="C33" s="20">
        <v>0</v>
      </c>
      <c r="D33" s="4">
        <v>4</v>
      </c>
      <c r="E33" s="20">
        <v>0</v>
      </c>
      <c r="F33" s="20">
        <v>0</v>
      </c>
      <c r="G33" s="4"/>
    </row>
    <row r="34" spans="1:7" ht="19.5" customHeight="1">
      <c r="A34" s="1" t="s">
        <v>22</v>
      </c>
      <c r="B34" s="20">
        <v>0</v>
      </c>
      <c r="C34" s="20">
        <v>0</v>
      </c>
      <c r="D34" s="20">
        <v>0</v>
      </c>
      <c r="E34" s="4">
        <v>3</v>
      </c>
      <c r="F34" s="4">
        <v>1</v>
      </c>
      <c r="G34" s="4"/>
    </row>
    <row r="35" spans="1:7" ht="19.5" customHeight="1">
      <c r="A35" s="1" t="s">
        <v>23</v>
      </c>
      <c r="B35" s="3">
        <v>17</v>
      </c>
      <c r="C35" s="4">
        <v>13</v>
      </c>
      <c r="D35" s="4">
        <v>13</v>
      </c>
      <c r="E35" s="4">
        <v>11</v>
      </c>
      <c r="F35" s="4">
        <v>13</v>
      </c>
      <c r="G35" s="4"/>
    </row>
    <row r="36" spans="1:7" ht="19.5" customHeight="1">
      <c r="A36" s="1" t="s">
        <v>24</v>
      </c>
      <c r="B36" s="3">
        <v>9</v>
      </c>
      <c r="C36" s="4">
        <v>7</v>
      </c>
      <c r="D36" s="4">
        <v>3</v>
      </c>
      <c r="E36" s="4">
        <v>5</v>
      </c>
      <c r="F36" s="20">
        <v>0</v>
      </c>
      <c r="G36" s="4"/>
    </row>
    <row r="37" spans="1:7" ht="19.5" customHeight="1">
      <c r="A37" s="1" t="s">
        <v>25</v>
      </c>
      <c r="B37" s="3">
        <v>19</v>
      </c>
      <c r="C37" s="4">
        <v>22</v>
      </c>
      <c r="D37" s="4">
        <v>12</v>
      </c>
      <c r="E37" s="4">
        <v>16</v>
      </c>
      <c r="F37" s="4">
        <v>20</v>
      </c>
      <c r="G37" s="4"/>
    </row>
    <row r="38" spans="1:7" ht="19.5" customHeight="1" thickBot="1">
      <c r="A38" s="5" t="s">
        <v>26</v>
      </c>
      <c r="B38" s="6">
        <v>15</v>
      </c>
      <c r="C38" s="7">
        <v>13</v>
      </c>
      <c r="D38" s="7">
        <v>10</v>
      </c>
      <c r="E38" s="7">
        <v>11</v>
      </c>
      <c r="F38" s="7">
        <v>10</v>
      </c>
      <c r="G38" s="8"/>
    </row>
    <row r="39" spans="1:7" ht="13.5">
      <c r="A39" s="19"/>
      <c r="B39" s="19"/>
      <c r="C39" s="19"/>
      <c r="D39" s="19"/>
      <c r="E39" s="19"/>
      <c r="F39" s="18" t="s">
        <v>40</v>
      </c>
      <c r="G39" s="18"/>
    </row>
    <row r="40" spans="1:7" ht="13.5">
      <c r="A40" s="2"/>
      <c r="B40" s="2"/>
      <c r="C40" s="2"/>
      <c r="D40" s="2"/>
      <c r="E40" s="2"/>
      <c r="F40" s="2"/>
      <c r="G40" s="2" t="s">
        <v>28</v>
      </c>
    </row>
    <row r="41" spans="1:7" ht="13.5">
      <c r="A41" s="2"/>
      <c r="B41" s="2"/>
      <c r="C41" s="2"/>
      <c r="D41" s="2"/>
      <c r="E41" s="2"/>
      <c r="F41" s="2"/>
      <c r="G41" s="2"/>
    </row>
    <row r="42" spans="1:7" ht="13.5">
      <c r="A42" s="2"/>
      <c r="B42" s="2" t="s">
        <v>29</v>
      </c>
      <c r="C42" s="2"/>
      <c r="D42" s="2"/>
      <c r="E42" s="2"/>
      <c r="F42" s="2"/>
      <c r="G42" s="2"/>
    </row>
  </sheetData>
  <sheetProtection/>
  <mergeCells count="6">
    <mergeCell ref="E3:E4"/>
    <mergeCell ref="C3:C4"/>
    <mergeCell ref="B3:B4"/>
    <mergeCell ref="F3:F4"/>
    <mergeCell ref="D3:D4"/>
    <mergeCell ref="A3:A4"/>
  </mergeCells>
  <printOptions/>
  <pageMargins left="0.7874015748031497" right="0.7874015748031497" top="0.7874015748031497" bottom="0.7874015748031497" header="0.5118110236220472" footer="0.5118110236220472"/>
  <pageSetup firstPageNumber="197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2"/>
  <sheetViews>
    <sheetView workbookViewId="0" topLeftCell="A1">
      <selection activeCell="A2" sqref="A2"/>
    </sheetView>
  </sheetViews>
  <sheetFormatPr defaultColWidth="9.00390625" defaultRowHeight="13.5"/>
  <cols>
    <col min="1" max="1" width="18.00390625" style="10" customWidth="1"/>
    <col min="2" max="6" width="13.75390625" style="10" customWidth="1"/>
    <col min="7" max="16384" width="9.00390625" style="10" customWidth="1"/>
  </cols>
  <sheetData>
    <row r="1" spans="1:6" ht="24.75" customHeight="1">
      <c r="A1" s="9" t="s">
        <v>37</v>
      </c>
      <c r="C1" s="9"/>
      <c r="D1" s="9"/>
      <c r="E1" s="9"/>
      <c r="F1" s="9"/>
    </row>
    <row r="2" spans="1:6" ht="18.75" customHeight="1" thickBot="1">
      <c r="A2" s="11" t="s">
        <v>52</v>
      </c>
      <c r="C2" s="12"/>
      <c r="D2" s="13"/>
      <c r="E2" s="14"/>
      <c r="F2" s="15" t="s">
        <v>51</v>
      </c>
    </row>
    <row r="3" spans="1:6" ht="18.75" customHeight="1">
      <c r="A3" s="28" t="s">
        <v>38</v>
      </c>
      <c r="B3" s="23" t="s">
        <v>50</v>
      </c>
      <c r="C3" s="23">
        <v>19</v>
      </c>
      <c r="D3" s="21">
        <v>20</v>
      </c>
      <c r="E3" s="21">
        <v>21</v>
      </c>
      <c r="F3" s="26">
        <v>22</v>
      </c>
    </row>
    <row r="4" spans="1:6" ht="18.75" customHeight="1">
      <c r="A4" s="29"/>
      <c r="B4" s="25"/>
      <c r="C4" s="24"/>
      <c r="D4" s="22"/>
      <c r="E4" s="22"/>
      <c r="F4" s="27"/>
    </row>
    <row r="5" spans="1:6" ht="19.5" customHeight="1">
      <c r="A5" s="1" t="s">
        <v>1</v>
      </c>
      <c r="B5" s="3">
        <v>18492</v>
      </c>
      <c r="C5" s="3">
        <v>1539</v>
      </c>
      <c r="D5" s="3">
        <v>2273</v>
      </c>
      <c r="E5" s="3">
        <v>1121</v>
      </c>
      <c r="F5" s="3">
        <v>1124</v>
      </c>
    </row>
    <row r="6" spans="1:6" ht="19.5" customHeight="1">
      <c r="A6" s="1"/>
      <c r="B6" s="3"/>
      <c r="C6" s="3"/>
      <c r="D6" s="3"/>
      <c r="E6" s="3"/>
      <c r="F6" s="3"/>
    </row>
    <row r="7" spans="1:6" ht="19.5" customHeight="1">
      <c r="A7" s="1" t="s">
        <v>49</v>
      </c>
      <c r="B7" s="3">
        <v>337</v>
      </c>
      <c r="C7" s="3">
        <v>573</v>
      </c>
      <c r="D7" s="3">
        <v>138</v>
      </c>
      <c r="E7" s="3">
        <v>7</v>
      </c>
      <c r="F7" s="3">
        <v>28</v>
      </c>
    </row>
    <row r="8" spans="1:6" ht="19.5" customHeight="1">
      <c r="A8" s="1" t="s">
        <v>2</v>
      </c>
      <c r="B8" s="20">
        <v>0</v>
      </c>
      <c r="C8" s="20">
        <v>0</v>
      </c>
      <c r="D8" s="20">
        <v>0</v>
      </c>
      <c r="E8" s="20">
        <v>0</v>
      </c>
      <c r="F8" s="20">
        <v>0</v>
      </c>
    </row>
    <row r="9" spans="1:6" ht="19.5" customHeight="1">
      <c r="A9" s="1" t="s">
        <v>3</v>
      </c>
      <c r="B9" s="3">
        <v>90</v>
      </c>
      <c r="C9" s="3">
        <v>0</v>
      </c>
      <c r="D9" s="3">
        <v>0</v>
      </c>
      <c r="E9" s="3">
        <v>0</v>
      </c>
      <c r="F9" s="3">
        <v>125</v>
      </c>
    </row>
    <row r="10" spans="1:6" ht="19.5" customHeight="1">
      <c r="A10" s="1" t="s">
        <v>4</v>
      </c>
      <c r="B10" s="20">
        <v>0</v>
      </c>
      <c r="C10" s="20">
        <v>0</v>
      </c>
      <c r="D10" s="20">
        <v>0</v>
      </c>
      <c r="E10" s="20">
        <v>0</v>
      </c>
      <c r="F10" s="20">
        <v>0</v>
      </c>
    </row>
    <row r="11" spans="1:6" ht="19.5" customHeight="1">
      <c r="A11" s="1" t="s">
        <v>48</v>
      </c>
      <c r="B11" s="3">
        <v>0</v>
      </c>
      <c r="C11" s="3">
        <v>271</v>
      </c>
      <c r="D11" s="3">
        <v>0</v>
      </c>
      <c r="E11" s="3">
        <v>0</v>
      </c>
      <c r="F11" s="3">
        <v>0</v>
      </c>
    </row>
    <row r="12" spans="1:6" ht="19.5" customHeight="1">
      <c r="A12" s="1" t="s">
        <v>5</v>
      </c>
      <c r="B12" s="3">
        <v>24</v>
      </c>
      <c r="C12" s="3">
        <v>0</v>
      </c>
      <c r="D12" s="20">
        <v>0</v>
      </c>
      <c r="E12" s="4">
        <v>1</v>
      </c>
      <c r="F12" s="3">
        <v>58</v>
      </c>
    </row>
    <row r="13" spans="1:6" ht="19.5" customHeight="1">
      <c r="A13" s="1" t="s">
        <v>6</v>
      </c>
      <c r="B13" s="20">
        <v>0</v>
      </c>
      <c r="C13" s="20">
        <v>0</v>
      </c>
      <c r="D13" s="20">
        <v>0</v>
      </c>
      <c r="E13" s="20">
        <v>0</v>
      </c>
      <c r="F13" s="20">
        <v>0</v>
      </c>
    </row>
    <row r="14" spans="1:6" ht="19.5" customHeight="1">
      <c r="A14" s="1" t="s">
        <v>7</v>
      </c>
      <c r="B14" s="4">
        <v>0</v>
      </c>
      <c r="C14" s="3">
        <v>0</v>
      </c>
      <c r="D14" s="20">
        <v>0</v>
      </c>
      <c r="E14" s="20">
        <v>0</v>
      </c>
      <c r="F14" s="20">
        <v>0</v>
      </c>
    </row>
    <row r="15" spans="1:6" ht="19.5" customHeight="1">
      <c r="A15" s="1" t="s">
        <v>47</v>
      </c>
      <c r="B15" s="3">
        <v>3</v>
      </c>
      <c r="C15" s="3">
        <v>8</v>
      </c>
      <c r="D15" s="3">
        <v>79</v>
      </c>
      <c r="E15" s="3">
        <v>13</v>
      </c>
      <c r="F15" s="3">
        <v>60</v>
      </c>
    </row>
    <row r="16" spans="1:6" ht="19.5" customHeight="1">
      <c r="A16" s="1" t="s">
        <v>27</v>
      </c>
      <c r="B16" s="20">
        <v>0</v>
      </c>
      <c r="C16" s="20">
        <v>0</v>
      </c>
      <c r="D16" s="20">
        <v>0</v>
      </c>
      <c r="E16" s="4">
        <v>2</v>
      </c>
      <c r="F16" s="20">
        <v>0</v>
      </c>
    </row>
    <row r="17" spans="1:6" ht="19.5" customHeight="1">
      <c r="A17" s="1" t="s">
        <v>8</v>
      </c>
      <c r="B17" s="3">
        <v>9</v>
      </c>
      <c r="C17" s="3">
        <v>0</v>
      </c>
      <c r="D17" s="3">
        <v>0</v>
      </c>
      <c r="E17" s="3">
        <v>24</v>
      </c>
      <c r="F17" s="3">
        <v>20</v>
      </c>
    </row>
    <row r="18" spans="1:6" ht="19.5" customHeight="1">
      <c r="A18" s="1" t="s">
        <v>9</v>
      </c>
      <c r="B18" s="20">
        <v>0</v>
      </c>
      <c r="C18" s="4">
        <v>1</v>
      </c>
      <c r="D18" s="20">
        <v>0</v>
      </c>
      <c r="E18" s="20">
        <v>0</v>
      </c>
      <c r="F18" s="3">
        <v>0</v>
      </c>
    </row>
    <row r="19" spans="1:6" ht="19.5" customHeight="1">
      <c r="A19" s="1" t="s">
        <v>46</v>
      </c>
      <c r="B19" s="20">
        <v>0</v>
      </c>
      <c r="C19" s="20">
        <v>0</v>
      </c>
      <c r="D19" s="20">
        <v>0</v>
      </c>
      <c r="E19" s="20">
        <v>0</v>
      </c>
      <c r="F19" s="20">
        <v>0</v>
      </c>
    </row>
    <row r="20" spans="1:6" ht="19.5" customHeight="1">
      <c r="A20" s="1" t="s">
        <v>10</v>
      </c>
      <c r="B20" s="3">
        <v>3</v>
      </c>
      <c r="C20" s="3">
        <v>0</v>
      </c>
      <c r="D20" s="20">
        <v>0</v>
      </c>
      <c r="E20" s="4">
        <v>330</v>
      </c>
      <c r="F20" s="3">
        <v>0</v>
      </c>
    </row>
    <row r="21" spans="1:6" ht="19.5" customHeight="1">
      <c r="A21" s="1" t="s">
        <v>11</v>
      </c>
      <c r="B21" s="20">
        <v>0</v>
      </c>
      <c r="C21" s="20">
        <v>0</v>
      </c>
      <c r="D21" s="20">
        <v>0</v>
      </c>
      <c r="E21" s="20">
        <v>0</v>
      </c>
      <c r="F21" s="20">
        <v>0</v>
      </c>
    </row>
    <row r="22" spans="1:6" ht="19.5" customHeight="1">
      <c r="A22" s="1" t="s">
        <v>12</v>
      </c>
      <c r="B22" s="20">
        <v>0</v>
      </c>
      <c r="C22" s="20">
        <v>0</v>
      </c>
      <c r="D22" s="20">
        <v>0</v>
      </c>
      <c r="E22" s="20">
        <v>0</v>
      </c>
      <c r="F22" s="20">
        <v>0</v>
      </c>
    </row>
    <row r="23" spans="1:6" ht="19.5" customHeight="1">
      <c r="A23" s="1" t="s">
        <v>45</v>
      </c>
      <c r="B23" s="20">
        <v>0</v>
      </c>
      <c r="C23" s="20">
        <v>0</v>
      </c>
      <c r="D23" s="20">
        <v>0</v>
      </c>
      <c r="E23" s="20">
        <v>0</v>
      </c>
      <c r="F23" s="20">
        <v>0</v>
      </c>
    </row>
    <row r="24" spans="1:6" ht="19.5" customHeight="1">
      <c r="A24" s="1" t="s">
        <v>44</v>
      </c>
      <c r="B24" s="3">
        <v>0</v>
      </c>
      <c r="C24" s="3">
        <v>34</v>
      </c>
      <c r="D24" s="3">
        <v>6</v>
      </c>
      <c r="E24" s="3">
        <v>0</v>
      </c>
      <c r="F24" s="3">
        <v>205</v>
      </c>
    </row>
    <row r="25" spans="1:6" ht="19.5" customHeight="1">
      <c r="A25" s="1" t="s">
        <v>13</v>
      </c>
      <c r="B25" s="20">
        <v>0</v>
      </c>
      <c r="C25" s="4">
        <v>0</v>
      </c>
      <c r="D25" s="4">
        <v>1</v>
      </c>
      <c r="E25" s="20">
        <v>0</v>
      </c>
      <c r="F25" s="20">
        <v>0</v>
      </c>
    </row>
    <row r="26" spans="1:6" ht="19.5" customHeight="1">
      <c r="A26" s="1" t="s">
        <v>14</v>
      </c>
      <c r="B26" s="20">
        <v>0</v>
      </c>
      <c r="C26" s="20">
        <v>0</v>
      </c>
      <c r="D26" s="20">
        <v>0</v>
      </c>
      <c r="E26" s="20">
        <v>0</v>
      </c>
      <c r="F26" s="20">
        <v>0</v>
      </c>
    </row>
    <row r="27" spans="1:6" ht="19.5" customHeight="1">
      <c r="A27" s="1" t="s">
        <v>15</v>
      </c>
      <c r="B27" s="20">
        <v>0</v>
      </c>
      <c r="C27" s="20">
        <v>0</v>
      </c>
      <c r="D27" s="20">
        <v>0</v>
      </c>
      <c r="E27" s="20">
        <v>0</v>
      </c>
      <c r="F27" s="20">
        <v>0</v>
      </c>
    </row>
    <row r="28" spans="1:6" ht="19.5" customHeight="1">
      <c r="A28" s="1" t="s">
        <v>16</v>
      </c>
      <c r="B28" s="3">
        <v>0</v>
      </c>
      <c r="C28" s="3">
        <v>10</v>
      </c>
      <c r="D28" s="3">
        <v>1</v>
      </c>
      <c r="E28" s="3">
        <v>2</v>
      </c>
      <c r="F28" s="3">
        <v>0</v>
      </c>
    </row>
    <row r="29" spans="1:6" ht="19.5" customHeight="1">
      <c r="A29" s="1" t="s">
        <v>17</v>
      </c>
      <c r="B29" s="3">
        <v>2</v>
      </c>
      <c r="C29" s="3">
        <v>6</v>
      </c>
      <c r="D29" s="3">
        <v>3</v>
      </c>
      <c r="E29" s="3">
        <v>4</v>
      </c>
      <c r="F29" s="3">
        <v>12</v>
      </c>
    </row>
    <row r="30" spans="1:6" ht="19.5" customHeight="1">
      <c r="A30" s="1" t="s">
        <v>18</v>
      </c>
      <c r="B30" s="3">
        <v>0</v>
      </c>
      <c r="C30" s="3">
        <v>0</v>
      </c>
      <c r="D30" s="3">
        <v>3</v>
      </c>
      <c r="E30" s="20">
        <v>0</v>
      </c>
      <c r="F30" s="20">
        <v>0</v>
      </c>
    </row>
    <row r="31" spans="1:6" ht="19.5" customHeight="1">
      <c r="A31" s="1" t="s">
        <v>19</v>
      </c>
      <c r="B31" s="3">
        <v>2</v>
      </c>
      <c r="C31" s="3">
        <v>0</v>
      </c>
      <c r="D31" s="3">
        <v>55</v>
      </c>
      <c r="E31" s="20">
        <v>0</v>
      </c>
      <c r="F31" s="3">
        <v>0</v>
      </c>
    </row>
    <row r="32" spans="1:6" ht="19.5" customHeight="1">
      <c r="A32" s="1" t="s">
        <v>20</v>
      </c>
      <c r="B32" s="4">
        <v>121</v>
      </c>
      <c r="C32" s="3">
        <v>0</v>
      </c>
      <c r="D32" s="3">
        <v>10</v>
      </c>
      <c r="E32" s="3">
        <v>28</v>
      </c>
      <c r="F32" s="3">
        <v>0</v>
      </c>
    </row>
    <row r="33" spans="1:6" ht="19.5" customHeight="1">
      <c r="A33" s="1" t="s">
        <v>21</v>
      </c>
      <c r="B33" s="3">
        <v>439</v>
      </c>
      <c r="C33" s="20">
        <v>0</v>
      </c>
      <c r="D33" s="4">
        <v>115</v>
      </c>
      <c r="E33" s="20">
        <v>0</v>
      </c>
      <c r="F33" s="20">
        <v>0</v>
      </c>
    </row>
    <row r="34" spans="1:6" ht="19.5" customHeight="1">
      <c r="A34" s="1" t="s">
        <v>22</v>
      </c>
      <c r="B34" s="20">
        <v>0</v>
      </c>
      <c r="C34" s="20">
        <v>0</v>
      </c>
      <c r="D34" s="20">
        <v>0</v>
      </c>
      <c r="E34" s="4">
        <v>6</v>
      </c>
      <c r="F34" s="3">
        <v>43</v>
      </c>
    </row>
    <row r="35" spans="1:6" ht="19.5" customHeight="1">
      <c r="A35" s="1" t="s">
        <v>23</v>
      </c>
      <c r="B35" s="4">
        <v>21</v>
      </c>
      <c r="C35" s="4">
        <v>19</v>
      </c>
      <c r="D35" s="4">
        <v>101</v>
      </c>
      <c r="E35" s="4">
        <v>11</v>
      </c>
      <c r="F35" s="3">
        <v>274</v>
      </c>
    </row>
    <row r="36" spans="1:6" ht="19.5" customHeight="1">
      <c r="A36" s="1" t="s">
        <v>24</v>
      </c>
      <c r="B36" s="3">
        <v>75</v>
      </c>
      <c r="C36" s="3">
        <v>23</v>
      </c>
      <c r="D36" s="3">
        <v>71</v>
      </c>
      <c r="E36" s="3">
        <v>0</v>
      </c>
      <c r="F36" s="20">
        <v>0</v>
      </c>
    </row>
    <row r="37" spans="1:6" ht="19.5" customHeight="1">
      <c r="A37" s="1" t="s">
        <v>25</v>
      </c>
      <c r="B37" s="3">
        <v>16611</v>
      </c>
      <c r="C37" s="3">
        <v>128</v>
      </c>
      <c r="D37" s="3">
        <v>159</v>
      </c>
      <c r="E37" s="3">
        <v>16</v>
      </c>
      <c r="F37" s="3">
        <v>24</v>
      </c>
    </row>
    <row r="38" spans="1:6" ht="19.5" customHeight="1" thickBot="1">
      <c r="A38" s="5" t="s">
        <v>26</v>
      </c>
      <c r="B38" s="6">
        <v>755</v>
      </c>
      <c r="C38" s="6">
        <v>467</v>
      </c>
      <c r="D38" s="6">
        <v>1531</v>
      </c>
      <c r="E38" s="6">
        <v>677</v>
      </c>
      <c r="F38" s="6">
        <v>275</v>
      </c>
    </row>
    <row r="39" spans="1:6" ht="13.5">
      <c r="A39" s="19" t="s">
        <v>43</v>
      </c>
      <c r="B39" s="2"/>
      <c r="C39" s="2"/>
      <c r="D39" s="2"/>
      <c r="E39" s="2"/>
      <c r="F39" s="18" t="s">
        <v>40</v>
      </c>
    </row>
    <row r="40" spans="1:6" ht="13.5">
      <c r="A40" s="2" t="s">
        <v>42</v>
      </c>
      <c r="B40" s="32"/>
      <c r="C40" s="32"/>
      <c r="D40" s="32"/>
      <c r="E40" s="32"/>
      <c r="F40" s="32"/>
    </row>
    <row r="41" spans="1:6" ht="13.5">
      <c r="A41" s="2"/>
      <c r="B41" s="31" t="s">
        <v>41</v>
      </c>
      <c r="C41" s="30"/>
      <c r="D41" s="30"/>
      <c r="E41" s="30"/>
      <c r="F41" s="30"/>
    </row>
    <row r="42" ht="13.5">
      <c r="A42" s="2"/>
    </row>
  </sheetData>
  <sheetProtection/>
  <mergeCells count="7">
    <mergeCell ref="C3:C4"/>
    <mergeCell ref="F3:F4"/>
    <mergeCell ref="D3:D4"/>
    <mergeCell ref="A3:A4"/>
    <mergeCell ref="B41:F41"/>
    <mergeCell ref="E3:E4"/>
    <mergeCell ref="B3:B4"/>
  </mergeCells>
  <printOptions/>
  <pageMargins left="0.7874015748031497" right="0.7874015748031497" top="0.7874015748031497" bottom="0.7874015748031497" header="0.5118110236220472" footer="0.5118110236220472"/>
  <pageSetup firstPageNumber="197" useFirstPageNumber="1" horizontalDpi="600" verticalDpi="600" orientation="portrait" paperSize="9" r:id="rId1"/>
  <headerFooter alignWithMargins="0">
    <oddFooter>&amp;C-&amp;P+-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18.00390625" style="10" customWidth="1"/>
    <col min="2" max="2" width="11.50390625" style="10" customWidth="1"/>
    <col min="3" max="8" width="9.50390625" style="10" customWidth="1"/>
    <col min="9" max="16384" width="9.00390625" style="10" customWidth="1"/>
  </cols>
  <sheetData>
    <row r="1" spans="1:11" s="54" customFormat="1" ht="24.75" customHeight="1">
      <c r="A1" s="60" t="s">
        <v>37</v>
      </c>
      <c r="B1" s="59"/>
      <c r="C1" s="59"/>
      <c r="D1" s="59"/>
      <c r="E1" s="59"/>
      <c r="F1" s="59"/>
      <c r="G1" s="59"/>
      <c r="H1" s="59"/>
      <c r="I1" s="58"/>
      <c r="J1" s="58"/>
      <c r="K1" s="58"/>
    </row>
    <row r="2" spans="1:8" s="54" customFormat="1" ht="18.75" customHeight="1" thickBot="1">
      <c r="A2" s="57" t="s">
        <v>73</v>
      </c>
      <c r="B2" s="56"/>
      <c r="C2" s="56"/>
      <c r="D2" s="56"/>
      <c r="E2" s="56"/>
      <c r="G2" s="55"/>
      <c r="H2" s="55" t="s">
        <v>72</v>
      </c>
    </row>
    <row r="3" spans="1:9" s="33" customFormat="1" ht="18.75" customHeight="1">
      <c r="A3" s="53" t="s">
        <v>38</v>
      </c>
      <c r="B3" s="52" t="s">
        <v>71</v>
      </c>
      <c r="C3" s="51" t="s">
        <v>70</v>
      </c>
      <c r="D3" s="51"/>
      <c r="E3" s="51"/>
      <c r="F3" s="51"/>
      <c r="G3" s="51"/>
      <c r="H3" s="50"/>
      <c r="I3" s="45"/>
    </row>
    <row r="4" spans="1:9" s="33" customFormat="1" ht="18.75" customHeight="1">
      <c r="A4" s="49"/>
      <c r="B4" s="48"/>
      <c r="C4" s="47" t="s">
        <v>1</v>
      </c>
      <c r="D4" s="47" t="s">
        <v>69</v>
      </c>
      <c r="E4" s="47" t="s">
        <v>68</v>
      </c>
      <c r="F4" s="47" t="s">
        <v>67</v>
      </c>
      <c r="G4" s="47" t="s">
        <v>66</v>
      </c>
      <c r="H4" s="46" t="s">
        <v>25</v>
      </c>
      <c r="I4" s="45"/>
    </row>
    <row r="5" spans="1:8" s="33" customFormat="1" ht="22.5" customHeight="1">
      <c r="A5" s="44" t="s">
        <v>1</v>
      </c>
      <c r="B5" s="40">
        <f>SUM(B7:B34)</f>
        <v>112427</v>
      </c>
      <c r="C5" s="40">
        <f>IF(SUM(D5:H5)=0,"-",SUM(D5:H5))</f>
        <v>96</v>
      </c>
      <c r="D5" s="40">
        <f>IF(SUM(D7:D34)=0,"-",SUM(D7:D34))</f>
        <v>55</v>
      </c>
      <c r="E5" s="40">
        <f>IF(SUM(E7:E34)=0,"-",SUM(E7:E34))</f>
        <v>1</v>
      </c>
      <c r="F5" s="40">
        <f>IF(SUM(F7:F34)=0,"-",SUM(F7:F34))</f>
        <v>15</v>
      </c>
      <c r="G5" s="40">
        <f>IF(SUM(G7:G34)=0,"-",SUM(G7:G34))</f>
        <v>1</v>
      </c>
      <c r="H5" s="40">
        <f>IF(SUM(H7:H34)=0,"-",SUM(H7:H34))</f>
        <v>24</v>
      </c>
    </row>
    <row r="6" spans="1:8" s="33" customFormat="1" ht="22.5" customHeight="1">
      <c r="A6" s="43"/>
      <c r="B6" s="40"/>
      <c r="C6" s="40"/>
      <c r="D6" s="40"/>
      <c r="E6" s="40"/>
      <c r="F6" s="40"/>
      <c r="G6" s="40"/>
      <c r="H6" s="40"/>
    </row>
    <row r="7" spans="1:8" s="33" customFormat="1" ht="22.5" customHeight="1">
      <c r="A7" s="43" t="s">
        <v>49</v>
      </c>
      <c r="B7" s="40">
        <v>2821</v>
      </c>
      <c r="C7" s="40">
        <v>12</v>
      </c>
      <c r="D7" s="40">
        <v>6</v>
      </c>
      <c r="E7" s="41">
        <v>0</v>
      </c>
      <c r="F7" s="41">
        <v>0</v>
      </c>
      <c r="G7" s="41">
        <v>0</v>
      </c>
      <c r="H7" s="40">
        <v>6</v>
      </c>
    </row>
    <row r="8" spans="1:8" s="33" customFormat="1" ht="22.5" customHeight="1">
      <c r="A8" s="43" t="s">
        <v>65</v>
      </c>
      <c r="B8" s="40">
        <v>5972</v>
      </c>
      <c r="C8" s="40">
        <v>9</v>
      </c>
      <c r="D8" s="40">
        <v>9</v>
      </c>
      <c r="E8" s="41">
        <v>0</v>
      </c>
      <c r="F8" s="41">
        <v>0</v>
      </c>
      <c r="G8" s="41">
        <v>0</v>
      </c>
      <c r="H8" s="41">
        <v>0</v>
      </c>
    </row>
    <row r="9" spans="1:8" s="33" customFormat="1" ht="22.5" customHeight="1">
      <c r="A9" s="43" t="s">
        <v>64</v>
      </c>
      <c r="B9" s="41">
        <v>0</v>
      </c>
      <c r="C9" s="41">
        <v>0</v>
      </c>
      <c r="D9" s="41">
        <v>0</v>
      </c>
      <c r="E9" s="41">
        <v>0</v>
      </c>
      <c r="F9" s="41">
        <v>0</v>
      </c>
      <c r="G9" s="41">
        <v>0</v>
      </c>
      <c r="H9" s="41">
        <v>0</v>
      </c>
    </row>
    <row r="10" spans="1:8" s="33" customFormat="1" ht="22.5" customHeight="1">
      <c r="A10" s="43" t="s">
        <v>63</v>
      </c>
      <c r="B10" s="41">
        <v>0</v>
      </c>
      <c r="C10" s="41">
        <v>0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</row>
    <row r="11" spans="1:8" s="33" customFormat="1" ht="22.5" customHeight="1">
      <c r="A11" s="43" t="s">
        <v>2</v>
      </c>
      <c r="B11" s="41">
        <v>0</v>
      </c>
      <c r="C11" s="41">
        <v>0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</row>
    <row r="12" spans="1:8" s="33" customFormat="1" ht="22.5" customHeight="1">
      <c r="A12" s="43" t="s">
        <v>20</v>
      </c>
      <c r="B12" s="40">
        <v>0</v>
      </c>
      <c r="C12" s="40">
        <v>1</v>
      </c>
      <c r="D12" s="41">
        <v>0</v>
      </c>
      <c r="E12" s="41">
        <v>0</v>
      </c>
      <c r="F12" s="41">
        <v>0</v>
      </c>
      <c r="G12" s="41">
        <v>0</v>
      </c>
      <c r="H12" s="40">
        <v>1</v>
      </c>
    </row>
    <row r="13" spans="1:8" s="33" customFormat="1" ht="22.5" customHeight="1">
      <c r="A13" s="43" t="s">
        <v>62</v>
      </c>
      <c r="B13" s="40">
        <v>20476</v>
      </c>
      <c r="C13" s="40">
        <v>5</v>
      </c>
      <c r="D13" s="40">
        <v>5</v>
      </c>
      <c r="E13" s="41">
        <v>0</v>
      </c>
      <c r="F13" s="41">
        <v>0</v>
      </c>
      <c r="G13" s="41">
        <v>0</v>
      </c>
      <c r="H13" s="41">
        <v>0</v>
      </c>
    </row>
    <row r="14" spans="1:8" s="33" customFormat="1" ht="22.5" customHeight="1">
      <c r="A14" s="43" t="s">
        <v>61</v>
      </c>
      <c r="B14" s="41">
        <v>0</v>
      </c>
      <c r="C14" s="41">
        <v>0</v>
      </c>
      <c r="D14" s="41">
        <v>0</v>
      </c>
      <c r="E14" s="41">
        <v>0</v>
      </c>
      <c r="F14" s="41">
        <v>0</v>
      </c>
      <c r="G14" s="41">
        <v>0</v>
      </c>
      <c r="H14" s="41">
        <v>0</v>
      </c>
    </row>
    <row r="15" spans="1:8" s="33" customFormat="1" ht="22.5" customHeight="1">
      <c r="A15" s="43" t="s">
        <v>60</v>
      </c>
      <c r="B15" s="41">
        <v>0</v>
      </c>
      <c r="C15" s="41">
        <v>0</v>
      </c>
      <c r="D15" s="41">
        <v>0</v>
      </c>
      <c r="E15" s="41">
        <v>0</v>
      </c>
      <c r="F15" s="41">
        <v>0</v>
      </c>
      <c r="G15" s="41">
        <v>0</v>
      </c>
      <c r="H15" s="41">
        <v>0</v>
      </c>
    </row>
    <row r="16" spans="1:8" s="33" customFormat="1" ht="22.5" customHeight="1">
      <c r="A16" s="43" t="s">
        <v>59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</row>
    <row r="17" spans="1:8" s="33" customFormat="1" ht="22.5" customHeight="1">
      <c r="A17" s="43" t="s">
        <v>8</v>
      </c>
      <c r="B17" s="40">
        <v>1973</v>
      </c>
      <c r="C17" s="40">
        <v>4</v>
      </c>
      <c r="D17" s="40">
        <v>1</v>
      </c>
      <c r="E17" s="41">
        <v>0</v>
      </c>
      <c r="F17" s="40">
        <v>3</v>
      </c>
      <c r="G17" s="41">
        <v>0</v>
      </c>
      <c r="H17" s="41">
        <v>0</v>
      </c>
    </row>
    <row r="18" spans="1:8" s="33" customFormat="1" ht="22.5" customHeight="1">
      <c r="A18" s="43" t="s">
        <v>17</v>
      </c>
      <c r="B18" s="40">
        <v>1191</v>
      </c>
      <c r="C18" s="40">
        <v>2</v>
      </c>
      <c r="D18" s="40">
        <v>1</v>
      </c>
      <c r="E18" s="41">
        <v>0</v>
      </c>
      <c r="F18" s="40">
        <v>1</v>
      </c>
      <c r="G18" s="41">
        <v>0</v>
      </c>
      <c r="H18" s="41">
        <v>0</v>
      </c>
    </row>
    <row r="19" spans="1:8" s="33" customFormat="1" ht="22.5" customHeight="1">
      <c r="A19" s="43" t="s">
        <v>16</v>
      </c>
      <c r="B19" s="40">
        <v>72</v>
      </c>
      <c r="C19" s="40">
        <v>3</v>
      </c>
      <c r="D19" s="40">
        <v>2</v>
      </c>
      <c r="E19" s="41">
        <v>0</v>
      </c>
      <c r="F19" s="41">
        <v>0</v>
      </c>
      <c r="G19" s="41">
        <v>0</v>
      </c>
      <c r="H19" s="40">
        <v>1</v>
      </c>
    </row>
    <row r="20" spans="1:8" s="33" customFormat="1" ht="22.5" customHeight="1">
      <c r="A20" s="43" t="s">
        <v>58</v>
      </c>
      <c r="B20" s="41">
        <v>0</v>
      </c>
      <c r="C20" s="41">
        <v>0</v>
      </c>
      <c r="D20" s="41">
        <v>0</v>
      </c>
      <c r="E20" s="41">
        <v>0</v>
      </c>
      <c r="F20" s="41">
        <v>0</v>
      </c>
      <c r="G20" s="41">
        <v>0</v>
      </c>
      <c r="H20" s="41">
        <v>0</v>
      </c>
    </row>
    <row r="21" spans="1:8" s="33" customFormat="1" ht="22.5" customHeight="1">
      <c r="A21" s="43" t="s">
        <v>22</v>
      </c>
      <c r="B21" s="40">
        <v>4300</v>
      </c>
      <c r="C21" s="40">
        <v>1</v>
      </c>
      <c r="D21" s="41">
        <v>0</v>
      </c>
      <c r="E21" s="41">
        <v>0</v>
      </c>
      <c r="F21" s="40">
        <v>1</v>
      </c>
      <c r="G21" s="41">
        <v>0</v>
      </c>
      <c r="H21" s="41">
        <v>0</v>
      </c>
    </row>
    <row r="22" spans="1:8" s="33" customFormat="1" ht="22.5" customHeight="1">
      <c r="A22" s="43" t="s">
        <v>3</v>
      </c>
      <c r="B22" s="40">
        <v>12477</v>
      </c>
      <c r="C22" s="40">
        <v>1</v>
      </c>
      <c r="D22" s="40">
        <v>1</v>
      </c>
      <c r="E22" s="41">
        <v>0</v>
      </c>
      <c r="F22" s="41">
        <v>0</v>
      </c>
      <c r="G22" s="41">
        <v>0</v>
      </c>
      <c r="H22" s="41">
        <v>0</v>
      </c>
    </row>
    <row r="23" spans="1:8" s="33" customFormat="1" ht="22.5" customHeight="1">
      <c r="A23" s="43" t="s">
        <v>5</v>
      </c>
      <c r="B23" s="40">
        <v>5815</v>
      </c>
      <c r="C23" s="40">
        <v>7</v>
      </c>
      <c r="D23" s="40">
        <v>3</v>
      </c>
      <c r="E23" s="40">
        <v>1</v>
      </c>
      <c r="F23" s="41">
        <v>0</v>
      </c>
      <c r="G23" s="40">
        <v>1</v>
      </c>
      <c r="H23" s="40">
        <v>2</v>
      </c>
    </row>
    <row r="24" spans="1:8" s="33" customFormat="1" ht="22.5" customHeight="1">
      <c r="A24" s="43" t="s">
        <v>57</v>
      </c>
      <c r="B24" s="40">
        <v>2</v>
      </c>
      <c r="C24" s="40">
        <v>1</v>
      </c>
      <c r="D24" s="40">
        <v>1</v>
      </c>
      <c r="E24" s="41">
        <v>0</v>
      </c>
      <c r="F24" s="41">
        <v>0</v>
      </c>
      <c r="G24" s="41">
        <v>0</v>
      </c>
      <c r="H24" s="41">
        <v>0</v>
      </c>
    </row>
    <row r="25" spans="1:8" s="33" customFormat="1" ht="22.5" customHeight="1">
      <c r="A25" s="43" t="s">
        <v>56</v>
      </c>
      <c r="B25" s="40">
        <v>2</v>
      </c>
      <c r="C25" s="40">
        <v>5</v>
      </c>
      <c r="D25" s="40">
        <v>2</v>
      </c>
      <c r="E25" s="41">
        <v>0</v>
      </c>
      <c r="F25" s="41">
        <v>0</v>
      </c>
      <c r="G25" s="41">
        <v>0</v>
      </c>
      <c r="H25" s="40">
        <v>3</v>
      </c>
    </row>
    <row r="26" spans="1:8" s="33" customFormat="1" ht="22.5" customHeight="1">
      <c r="A26" s="43" t="s">
        <v>55</v>
      </c>
      <c r="B26" s="40">
        <v>52</v>
      </c>
      <c r="C26" s="40">
        <v>1</v>
      </c>
      <c r="D26" s="40">
        <v>1</v>
      </c>
      <c r="E26" s="41">
        <v>0</v>
      </c>
      <c r="F26" s="41">
        <v>0</v>
      </c>
      <c r="G26" s="41">
        <v>0</v>
      </c>
      <c r="H26" s="41">
        <v>0</v>
      </c>
    </row>
    <row r="27" spans="1:8" s="33" customFormat="1" ht="22.5" customHeight="1">
      <c r="A27" s="43" t="s">
        <v>54</v>
      </c>
      <c r="B27" s="41">
        <v>0</v>
      </c>
      <c r="C27" s="41">
        <v>0</v>
      </c>
      <c r="D27" s="41">
        <v>0</v>
      </c>
      <c r="E27" s="41">
        <v>0</v>
      </c>
      <c r="F27" s="41">
        <v>0</v>
      </c>
      <c r="G27" s="41">
        <v>0</v>
      </c>
      <c r="H27" s="41">
        <v>0</v>
      </c>
    </row>
    <row r="28" spans="1:8" s="33" customFormat="1" ht="22.5" customHeight="1">
      <c r="A28" s="43" t="s">
        <v>21</v>
      </c>
      <c r="B28" s="41">
        <v>0</v>
      </c>
      <c r="C28" s="41">
        <v>0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</row>
    <row r="29" spans="1:8" s="33" customFormat="1" ht="22.5" customHeight="1">
      <c r="A29" s="43" t="s">
        <v>13</v>
      </c>
      <c r="B29" s="41">
        <v>0</v>
      </c>
      <c r="C29" s="41">
        <v>0</v>
      </c>
      <c r="D29" s="41">
        <v>0</v>
      </c>
      <c r="E29" s="41">
        <v>0</v>
      </c>
      <c r="F29" s="41">
        <v>0</v>
      </c>
      <c r="G29" s="41">
        <v>0</v>
      </c>
      <c r="H29" s="41">
        <v>0</v>
      </c>
    </row>
    <row r="30" spans="1:8" s="33" customFormat="1" ht="22.5" customHeight="1">
      <c r="A30" s="43" t="s">
        <v>9</v>
      </c>
      <c r="B30" s="40">
        <v>2</v>
      </c>
      <c r="C30" s="40">
        <v>1</v>
      </c>
      <c r="D30" s="41">
        <v>0</v>
      </c>
      <c r="E30" s="41">
        <v>0</v>
      </c>
      <c r="F30" s="41">
        <v>0</v>
      </c>
      <c r="G30" s="41">
        <v>0</v>
      </c>
      <c r="H30" s="40">
        <v>1</v>
      </c>
    </row>
    <row r="31" spans="1:8" s="33" customFormat="1" ht="22.5" customHeight="1">
      <c r="A31" s="43" t="s">
        <v>23</v>
      </c>
      <c r="B31" s="40">
        <v>27408</v>
      </c>
      <c r="C31" s="40">
        <v>13</v>
      </c>
      <c r="D31" s="40">
        <v>8</v>
      </c>
      <c r="E31" s="41">
        <v>0</v>
      </c>
      <c r="F31" s="40">
        <v>1</v>
      </c>
      <c r="G31" s="41">
        <v>0</v>
      </c>
      <c r="H31" s="40">
        <v>4</v>
      </c>
    </row>
    <row r="32" spans="1:8" s="33" customFormat="1" ht="22.5" customHeight="1">
      <c r="A32" s="43" t="s">
        <v>24</v>
      </c>
      <c r="B32" s="41">
        <v>0</v>
      </c>
      <c r="C32" s="41">
        <v>0</v>
      </c>
      <c r="D32" s="41">
        <v>0</v>
      </c>
      <c r="E32" s="41">
        <v>0</v>
      </c>
      <c r="F32" s="41">
        <v>0</v>
      </c>
      <c r="G32" s="41">
        <v>0</v>
      </c>
      <c r="H32" s="41">
        <v>0</v>
      </c>
    </row>
    <row r="33" spans="1:8" s="33" customFormat="1" ht="22.5" customHeight="1">
      <c r="A33" s="43" t="s">
        <v>25</v>
      </c>
      <c r="B33" s="40">
        <v>2395</v>
      </c>
      <c r="C33" s="40">
        <v>20</v>
      </c>
      <c r="D33" s="40">
        <v>9</v>
      </c>
      <c r="E33" s="41">
        <v>0</v>
      </c>
      <c r="F33" s="40">
        <v>8</v>
      </c>
      <c r="G33" s="41">
        <v>0</v>
      </c>
      <c r="H33" s="40">
        <v>3</v>
      </c>
    </row>
    <row r="34" spans="1:8" s="33" customFormat="1" ht="22.5" customHeight="1">
      <c r="A34" s="43" t="s">
        <v>26</v>
      </c>
      <c r="B34" s="42">
        <v>27469</v>
      </c>
      <c r="C34" s="40">
        <v>10</v>
      </c>
      <c r="D34" s="40">
        <v>6</v>
      </c>
      <c r="E34" s="41">
        <v>0</v>
      </c>
      <c r="F34" s="40">
        <v>1</v>
      </c>
      <c r="G34" s="41">
        <v>0</v>
      </c>
      <c r="H34" s="40">
        <v>3</v>
      </c>
    </row>
    <row r="35" spans="1:8" s="33" customFormat="1" ht="22.5" customHeight="1" thickBot="1">
      <c r="A35" s="39"/>
      <c r="B35" s="38"/>
      <c r="C35" s="37"/>
      <c r="D35" s="37"/>
      <c r="E35" s="37"/>
      <c r="F35" s="37"/>
      <c r="G35" s="37"/>
      <c r="H35" s="37"/>
    </row>
    <row r="36" spans="1:8" s="33" customFormat="1" ht="14.25" customHeight="1">
      <c r="A36" s="36"/>
      <c r="B36" s="35"/>
      <c r="C36" s="35"/>
      <c r="D36" s="35"/>
      <c r="E36" s="35"/>
      <c r="F36" s="34" t="s">
        <v>53</v>
      </c>
      <c r="G36" s="34"/>
      <c r="H36" s="34"/>
    </row>
  </sheetData>
  <sheetProtection/>
  <mergeCells count="4">
    <mergeCell ref="F36:H36"/>
    <mergeCell ref="A3:A4"/>
    <mergeCell ref="B3:B4"/>
    <mergeCell ref="C3:H3"/>
  </mergeCells>
  <printOptions/>
  <pageMargins left="0.7874015748031497" right="0.7874015748031497" top="0.7874015748031497" bottom="0.7874015748031497" header="0.5118110236220472" footer="0.5118110236220472"/>
  <pageSetup firstPageNumber="198" useFirstPageNumber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9"/>
  <sheetViews>
    <sheetView workbookViewId="0" topLeftCell="A1">
      <selection activeCell="A2" sqref="A2"/>
    </sheetView>
  </sheetViews>
  <sheetFormatPr defaultColWidth="9.00390625" defaultRowHeight="13.5"/>
  <cols>
    <col min="1" max="1" width="6.75390625" style="10" customWidth="1"/>
    <col min="2" max="5" width="5.00390625" style="10" customWidth="1"/>
    <col min="6" max="10" width="11.875" style="10" customWidth="1"/>
    <col min="11" max="16384" width="9.00390625" style="10" customWidth="1"/>
  </cols>
  <sheetData>
    <row r="1" ht="24.75" customHeight="1">
      <c r="A1" s="9" t="s">
        <v>106</v>
      </c>
    </row>
    <row r="2" spans="1:4" ht="22.5" customHeight="1" thickBot="1">
      <c r="A2" s="93" t="s">
        <v>105</v>
      </c>
      <c r="B2" s="92"/>
      <c r="C2" s="92"/>
      <c r="D2" s="92"/>
    </row>
    <row r="3" spans="1:10" ht="27.75" customHeight="1">
      <c r="A3" s="91" t="s">
        <v>104</v>
      </c>
      <c r="B3" s="90"/>
      <c r="C3" s="90"/>
      <c r="D3" s="90"/>
      <c r="E3" s="89"/>
      <c r="F3" s="88" t="s">
        <v>103</v>
      </c>
      <c r="G3" s="88">
        <v>19</v>
      </c>
      <c r="H3" s="88">
        <v>20</v>
      </c>
      <c r="I3" s="88">
        <v>21</v>
      </c>
      <c r="J3" s="87">
        <v>22</v>
      </c>
    </row>
    <row r="4" spans="1:10" ht="27.75" customHeight="1">
      <c r="A4" s="86" t="s">
        <v>102</v>
      </c>
      <c r="B4" s="78" t="s">
        <v>1</v>
      </c>
      <c r="C4" s="77"/>
      <c r="D4" s="77"/>
      <c r="E4" s="82"/>
      <c r="F4" s="68">
        <v>134</v>
      </c>
      <c r="G4" s="67">
        <f>SUM(G5:G9)</f>
        <v>122</v>
      </c>
      <c r="H4" s="67">
        <f>SUM(H5:H9)</f>
        <v>98</v>
      </c>
      <c r="I4" s="67">
        <f>SUM(I5:I9)</f>
        <v>104</v>
      </c>
      <c r="J4" s="66">
        <v>96</v>
      </c>
    </row>
    <row r="5" spans="1:10" ht="27.75" customHeight="1">
      <c r="A5" s="71"/>
      <c r="B5" s="78" t="s">
        <v>69</v>
      </c>
      <c r="C5" s="77"/>
      <c r="D5" s="77"/>
      <c r="E5" s="82"/>
      <c r="F5" s="68">
        <v>73</v>
      </c>
      <c r="G5" s="67">
        <v>62</v>
      </c>
      <c r="H5" s="67">
        <v>59</v>
      </c>
      <c r="I5" s="67">
        <v>54</v>
      </c>
      <c r="J5" s="66">
        <v>55</v>
      </c>
    </row>
    <row r="6" spans="1:10" ht="27.75" customHeight="1">
      <c r="A6" s="71"/>
      <c r="B6" s="78" t="s">
        <v>68</v>
      </c>
      <c r="C6" s="77"/>
      <c r="D6" s="77"/>
      <c r="E6" s="82"/>
      <c r="F6" s="68">
        <v>4</v>
      </c>
      <c r="G6" s="67">
        <v>8</v>
      </c>
      <c r="H6" s="67">
        <v>0</v>
      </c>
      <c r="I6" s="67">
        <v>3</v>
      </c>
      <c r="J6" s="66">
        <v>1</v>
      </c>
    </row>
    <row r="7" spans="1:10" ht="27.75" customHeight="1">
      <c r="A7" s="71"/>
      <c r="B7" s="78" t="s">
        <v>67</v>
      </c>
      <c r="C7" s="77"/>
      <c r="D7" s="77"/>
      <c r="E7" s="82"/>
      <c r="F7" s="68">
        <v>28</v>
      </c>
      <c r="G7" s="67">
        <v>18</v>
      </c>
      <c r="H7" s="67">
        <v>19</v>
      </c>
      <c r="I7" s="67">
        <v>24</v>
      </c>
      <c r="J7" s="66">
        <v>15</v>
      </c>
    </row>
    <row r="8" spans="1:10" ht="27.75" customHeight="1">
      <c r="A8" s="71"/>
      <c r="B8" s="78" t="s">
        <v>66</v>
      </c>
      <c r="C8" s="77"/>
      <c r="D8" s="77"/>
      <c r="E8" s="82"/>
      <c r="F8" s="73">
        <v>0</v>
      </c>
      <c r="G8" s="72">
        <v>0</v>
      </c>
      <c r="H8" s="72">
        <v>0</v>
      </c>
      <c r="I8" s="72">
        <v>0</v>
      </c>
      <c r="J8" s="66">
        <v>1</v>
      </c>
    </row>
    <row r="9" spans="1:10" ht="27.75" customHeight="1">
      <c r="A9" s="71"/>
      <c r="B9" s="78" t="s">
        <v>101</v>
      </c>
      <c r="C9" s="77"/>
      <c r="D9" s="77"/>
      <c r="E9" s="82"/>
      <c r="F9" s="68">
        <v>29</v>
      </c>
      <c r="G9" s="67">
        <v>34</v>
      </c>
      <c r="H9" s="67">
        <v>20</v>
      </c>
      <c r="I9" s="67">
        <v>23</v>
      </c>
      <c r="J9" s="66">
        <v>24</v>
      </c>
    </row>
    <row r="10" spans="1:10" ht="27.75" customHeight="1">
      <c r="A10" s="85" t="s">
        <v>100</v>
      </c>
      <c r="B10" s="78" t="s">
        <v>99</v>
      </c>
      <c r="C10" s="77"/>
      <c r="D10" s="77"/>
      <c r="E10" s="82"/>
      <c r="F10" s="68">
        <v>12</v>
      </c>
      <c r="G10" s="67">
        <v>10</v>
      </c>
      <c r="H10" s="67">
        <v>11</v>
      </c>
      <c r="I10" s="67">
        <v>5</v>
      </c>
      <c r="J10" s="66">
        <v>10</v>
      </c>
    </row>
    <row r="11" spans="1:10" ht="27.75" customHeight="1">
      <c r="A11" s="85"/>
      <c r="B11" s="78" t="s">
        <v>98</v>
      </c>
      <c r="C11" s="77"/>
      <c r="D11" s="77"/>
      <c r="E11" s="82"/>
      <c r="F11" s="68">
        <v>7</v>
      </c>
      <c r="G11" s="67">
        <v>6</v>
      </c>
      <c r="H11" s="72">
        <v>0</v>
      </c>
      <c r="I11" s="67">
        <v>2</v>
      </c>
      <c r="J11" s="66">
        <v>4</v>
      </c>
    </row>
    <row r="12" spans="1:10" ht="27.75" customHeight="1">
      <c r="A12" s="85"/>
      <c r="B12" s="78" t="s">
        <v>97</v>
      </c>
      <c r="C12" s="77"/>
      <c r="D12" s="77"/>
      <c r="E12" s="82"/>
      <c r="F12" s="68">
        <v>20</v>
      </c>
      <c r="G12" s="67">
        <v>13</v>
      </c>
      <c r="H12" s="67">
        <v>18</v>
      </c>
      <c r="I12" s="67">
        <v>13</v>
      </c>
      <c r="J12" s="66">
        <v>13</v>
      </c>
    </row>
    <row r="13" spans="1:10" ht="27.75" customHeight="1">
      <c r="A13" s="85"/>
      <c r="B13" s="78" t="s">
        <v>96</v>
      </c>
      <c r="C13" s="77"/>
      <c r="D13" s="77"/>
      <c r="E13" s="82"/>
      <c r="F13" s="68">
        <v>60</v>
      </c>
      <c r="G13" s="67">
        <v>49</v>
      </c>
      <c r="H13" s="67">
        <v>45</v>
      </c>
      <c r="I13" s="67">
        <v>36</v>
      </c>
      <c r="J13" s="66">
        <v>45</v>
      </c>
    </row>
    <row r="14" spans="1:10" ht="27.75" customHeight="1">
      <c r="A14" s="84" t="s">
        <v>95</v>
      </c>
      <c r="B14" s="78" t="s">
        <v>94</v>
      </c>
      <c r="C14" s="77"/>
      <c r="D14" s="77"/>
      <c r="E14" s="82"/>
      <c r="F14" s="68">
        <v>18</v>
      </c>
      <c r="G14" s="67">
        <v>11</v>
      </c>
      <c r="H14" s="67">
        <v>9</v>
      </c>
      <c r="I14" s="67">
        <v>3</v>
      </c>
      <c r="J14" s="66">
        <v>11</v>
      </c>
    </row>
    <row r="15" spans="1:10" ht="27.75" customHeight="1">
      <c r="A15" s="83"/>
      <c r="B15" s="78" t="s">
        <v>93</v>
      </c>
      <c r="C15" s="77"/>
      <c r="D15" s="77"/>
      <c r="E15" s="82"/>
      <c r="F15" s="68">
        <v>3</v>
      </c>
      <c r="G15" s="67">
        <v>2</v>
      </c>
      <c r="H15" s="67">
        <v>3</v>
      </c>
      <c r="I15" s="67">
        <v>1</v>
      </c>
      <c r="J15" s="66">
        <v>3</v>
      </c>
    </row>
    <row r="16" spans="1:10" ht="27.75" customHeight="1">
      <c r="A16" s="83"/>
      <c r="B16" s="78" t="s">
        <v>92</v>
      </c>
      <c r="C16" s="77"/>
      <c r="D16" s="77"/>
      <c r="E16" s="82"/>
      <c r="F16" s="68">
        <v>44</v>
      </c>
      <c r="G16" s="67">
        <v>41</v>
      </c>
      <c r="H16" s="67">
        <v>41</v>
      </c>
      <c r="I16" s="67">
        <v>29</v>
      </c>
      <c r="J16" s="66">
        <v>33</v>
      </c>
    </row>
    <row r="17" spans="1:10" ht="27.75" customHeight="1">
      <c r="A17" s="81"/>
      <c r="B17" s="78" t="s">
        <v>91</v>
      </c>
      <c r="C17" s="77"/>
      <c r="D17" s="77"/>
      <c r="E17" s="76" t="s">
        <v>90</v>
      </c>
      <c r="F17" s="68">
        <v>149</v>
      </c>
      <c r="G17" s="67">
        <v>127</v>
      </c>
      <c r="H17" s="67">
        <v>149</v>
      </c>
      <c r="I17" s="67">
        <v>86</v>
      </c>
      <c r="J17" s="66">
        <v>125</v>
      </c>
    </row>
    <row r="18" spans="1:10" ht="27.75" customHeight="1">
      <c r="A18" s="80" t="s">
        <v>89</v>
      </c>
      <c r="B18" s="78" t="s">
        <v>88</v>
      </c>
      <c r="C18" s="77"/>
      <c r="D18" s="77"/>
      <c r="E18" s="76" t="s">
        <v>87</v>
      </c>
      <c r="F18" s="68">
        <v>11463</v>
      </c>
      <c r="G18" s="67">
        <v>1284</v>
      </c>
      <c r="H18" s="67">
        <v>1304</v>
      </c>
      <c r="I18" s="67">
        <v>561</v>
      </c>
      <c r="J18" s="66">
        <v>1789</v>
      </c>
    </row>
    <row r="19" spans="1:10" ht="27.75" customHeight="1">
      <c r="A19" s="79"/>
      <c r="B19" s="78" t="s">
        <v>68</v>
      </c>
      <c r="C19" s="77"/>
      <c r="D19" s="77"/>
      <c r="E19" s="76" t="s">
        <v>86</v>
      </c>
      <c r="F19" s="68">
        <v>18</v>
      </c>
      <c r="G19" s="67">
        <v>85</v>
      </c>
      <c r="H19" s="72">
        <v>0</v>
      </c>
      <c r="I19" s="74">
        <v>35</v>
      </c>
      <c r="J19" s="66">
        <v>1</v>
      </c>
    </row>
    <row r="20" spans="1:10" ht="27.75" customHeight="1">
      <c r="A20" s="71" t="s">
        <v>85</v>
      </c>
      <c r="B20" s="69" t="s">
        <v>84</v>
      </c>
      <c r="C20" s="69"/>
      <c r="D20" s="69"/>
      <c r="E20" s="69"/>
      <c r="F20" s="68">
        <v>1849493</v>
      </c>
      <c r="G20" s="67">
        <f>SUM(G21:G26)</f>
        <v>153892</v>
      </c>
      <c r="H20" s="67">
        <f>SUM(H21:H26)</f>
        <v>227372</v>
      </c>
      <c r="I20" s="67">
        <f>SUM(I21:I26)</f>
        <v>112114</v>
      </c>
      <c r="J20" s="66">
        <v>112427</v>
      </c>
    </row>
    <row r="21" spans="1:10" ht="27.75" customHeight="1">
      <c r="A21" s="71"/>
      <c r="B21" s="69" t="s">
        <v>83</v>
      </c>
      <c r="C21" s="69"/>
      <c r="D21" s="69" t="s">
        <v>82</v>
      </c>
      <c r="E21" s="70"/>
      <c r="F21" s="68">
        <v>1693988</v>
      </c>
      <c r="G21" s="67">
        <v>110546</v>
      </c>
      <c r="H21" s="67">
        <v>160066</v>
      </c>
      <c r="I21" s="67">
        <v>25987</v>
      </c>
      <c r="J21" s="66">
        <v>82290</v>
      </c>
    </row>
    <row r="22" spans="1:10" ht="27.75" customHeight="1">
      <c r="A22" s="71"/>
      <c r="B22" s="69"/>
      <c r="C22" s="69"/>
      <c r="D22" s="69" t="s">
        <v>81</v>
      </c>
      <c r="E22" s="69"/>
      <c r="F22" s="75">
        <v>103259</v>
      </c>
      <c r="G22" s="67">
        <v>36323</v>
      </c>
      <c r="H22" s="67">
        <v>36955</v>
      </c>
      <c r="I22" s="67">
        <v>30115</v>
      </c>
      <c r="J22" s="66">
        <v>21113</v>
      </c>
    </row>
    <row r="23" spans="1:10" ht="27.75" customHeight="1">
      <c r="A23" s="71"/>
      <c r="B23" s="69" t="s">
        <v>80</v>
      </c>
      <c r="C23" s="69"/>
      <c r="D23" s="69" t="s">
        <v>79</v>
      </c>
      <c r="E23" s="69"/>
      <c r="F23" s="73">
        <v>0</v>
      </c>
      <c r="G23" s="74">
        <v>103</v>
      </c>
      <c r="H23" s="72">
        <v>0</v>
      </c>
      <c r="I23" s="72">
        <v>0</v>
      </c>
      <c r="J23" s="72">
        <v>0</v>
      </c>
    </row>
    <row r="24" spans="1:10" ht="27.75" customHeight="1">
      <c r="A24" s="71"/>
      <c r="B24" s="69"/>
      <c r="C24" s="69"/>
      <c r="D24" s="69" t="s">
        <v>78</v>
      </c>
      <c r="E24" s="69"/>
      <c r="F24" s="68">
        <v>13263</v>
      </c>
      <c r="G24" s="67">
        <v>5999</v>
      </c>
      <c r="H24" s="67">
        <v>18427</v>
      </c>
      <c r="I24" s="67">
        <v>56007</v>
      </c>
      <c r="J24" s="66">
        <v>7611</v>
      </c>
    </row>
    <row r="25" spans="1:10" ht="27.75" customHeight="1">
      <c r="A25" s="71"/>
      <c r="B25" s="69"/>
      <c r="C25" s="69"/>
      <c r="D25" s="69" t="s">
        <v>77</v>
      </c>
      <c r="E25" s="69"/>
      <c r="F25" s="73">
        <v>0</v>
      </c>
      <c r="G25" s="72">
        <v>0</v>
      </c>
      <c r="H25" s="72">
        <v>0</v>
      </c>
      <c r="I25" s="72">
        <v>0</v>
      </c>
      <c r="J25" s="66">
        <v>5</v>
      </c>
    </row>
    <row r="26" spans="1:10" ht="27.75" customHeight="1">
      <c r="A26" s="71"/>
      <c r="B26" s="69"/>
      <c r="C26" s="69"/>
      <c r="D26" s="69" t="s">
        <v>25</v>
      </c>
      <c r="E26" s="69"/>
      <c r="F26" s="68">
        <v>38983</v>
      </c>
      <c r="G26" s="67">
        <v>921</v>
      </c>
      <c r="H26" s="67">
        <v>11924</v>
      </c>
      <c r="I26" s="67">
        <v>5</v>
      </c>
      <c r="J26" s="66">
        <v>1408</v>
      </c>
    </row>
    <row r="27" spans="1:10" ht="27.75" customHeight="1">
      <c r="A27" s="70" t="s">
        <v>76</v>
      </c>
      <c r="B27" s="69"/>
      <c r="C27" s="69"/>
      <c r="D27" s="69" t="s">
        <v>75</v>
      </c>
      <c r="E27" s="69"/>
      <c r="F27" s="68">
        <v>3</v>
      </c>
      <c r="G27" s="67">
        <v>2</v>
      </c>
      <c r="H27" s="67">
        <v>6</v>
      </c>
      <c r="I27" s="67">
        <v>2</v>
      </c>
      <c r="J27" s="66">
        <v>4</v>
      </c>
    </row>
    <row r="28" spans="1:10" ht="27.75" customHeight="1" thickBot="1">
      <c r="A28" s="65"/>
      <c r="B28" s="64"/>
      <c r="C28" s="64"/>
      <c r="D28" s="64" t="s">
        <v>74</v>
      </c>
      <c r="E28" s="64"/>
      <c r="F28" s="63">
        <v>19</v>
      </c>
      <c r="G28" s="62">
        <v>12</v>
      </c>
      <c r="H28" s="62">
        <v>9</v>
      </c>
      <c r="I28" s="62">
        <v>12</v>
      </c>
      <c r="J28" s="12">
        <v>10</v>
      </c>
    </row>
    <row r="29" ht="18.75" customHeight="1">
      <c r="J29" s="61" t="s">
        <v>40</v>
      </c>
    </row>
  </sheetData>
  <sheetProtection/>
  <mergeCells count="34">
    <mergeCell ref="A3:E3"/>
    <mergeCell ref="A10:A13"/>
    <mergeCell ref="B10:E10"/>
    <mergeCell ref="B11:E11"/>
    <mergeCell ref="B12:E12"/>
    <mergeCell ref="B13:E13"/>
    <mergeCell ref="B21:C22"/>
    <mergeCell ref="D21:E21"/>
    <mergeCell ref="D22:E22"/>
    <mergeCell ref="B9:E9"/>
    <mergeCell ref="A4:A9"/>
    <mergeCell ref="B17:D17"/>
    <mergeCell ref="B18:D18"/>
    <mergeCell ref="B14:E14"/>
    <mergeCell ref="B15:E15"/>
    <mergeCell ref="B16:E16"/>
    <mergeCell ref="D26:E26"/>
    <mergeCell ref="A27:C28"/>
    <mergeCell ref="D27:E27"/>
    <mergeCell ref="D28:E28"/>
    <mergeCell ref="D24:E24"/>
    <mergeCell ref="D25:E25"/>
    <mergeCell ref="B23:C26"/>
    <mergeCell ref="D23:E23"/>
    <mergeCell ref="A20:A26"/>
    <mergeCell ref="B20:E20"/>
    <mergeCell ref="A14:A17"/>
    <mergeCell ref="A18:A19"/>
    <mergeCell ref="B4:E4"/>
    <mergeCell ref="B5:E5"/>
    <mergeCell ref="B6:E6"/>
    <mergeCell ref="B7:E7"/>
    <mergeCell ref="B8:E8"/>
    <mergeCell ref="B19:D19"/>
  </mergeCells>
  <printOptions/>
  <pageMargins left="0.7874015748031497" right="0.7874015748031497" top="0.7874015748031497" bottom="0.7874015748031497" header="0.5118110236220472" footer="0.5118110236220472"/>
  <pageSetup firstPageNumber="199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大津市役所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大津市役所</cp:lastModifiedBy>
  <cp:lastPrinted>2012-06-15T05:46:04Z</cp:lastPrinted>
  <dcterms:created xsi:type="dcterms:W3CDTF">2012-02-27T02:26:58Z</dcterms:created>
  <dcterms:modified xsi:type="dcterms:W3CDTF">2017-03-29T07:24:40Z</dcterms:modified>
  <cp:category/>
  <cp:version/>
  <cp:contentType/>
  <cp:contentStatus/>
</cp:coreProperties>
</file>