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0" yWindow="-240" windowWidth="16350" windowHeight="8955"/>
  </bookViews>
  <sheets>
    <sheet name="男女別学区別" sheetId="4" r:id="rId1"/>
  </sheets>
  <definedNames>
    <definedName name="_xlnm.Print_Area" localSheetId="0">男女別学区別!$A$1:$E$41</definedName>
  </definedNames>
  <calcPr calcId="145621"/>
</workbook>
</file>

<file path=xl/calcChain.xml><?xml version="1.0" encoding="utf-8"?>
<calcChain xmlns="http://schemas.openxmlformats.org/spreadsheetml/2006/main">
  <c r="D41" i="4" l="1"/>
  <c r="E41" i="4"/>
  <c r="C41" i="4"/>
  <c r="B41" i="4"/>
</calcChain>
</file>

<file path=xl/sharedStrings.xml><?xml version="1.0" encoding="utf-8"?>
<sst xmlns="http://schemas.openxmlformats.org/spreadsheetml/2006/main" count="45" uniqueCount="45">
  <si>
    <t>葛川</t>
  </si>
  <si>
    <t>伊香立</t>
  </si>
  <si>
    <t>真野</t>
  </si>
  <si>
    <t>真野北</t>
  </si>
  <si>
    <t>堅田</t>
  </si>
  <si>
    <t>仰木</t>
  </si>
  <si>
    <t>仰木の里</t>
  </si>
  <si>
    <t>仰木の里東</t>
  </si>
  <si>
    <t>雄琴</t>
  </si>
  <si>
    <t>日吉台</t>
  </si>
  <si>
    <t>坂本</t>
  </si>
  <si>
    <t>下阪本</t>
  </si>
  <si>
    <t>唐崎</t>
  </si>
  <si>
    <t>滋賀</t>
  </si>
  <si>
    <t>山中比叡平</t>
  </si>
  <si>
    <t>藤尾</t>
  </si>
  <si>
    <t>長等</t>
  </si>
  <si>
    <t>逢坂</t>
  </si>
  <si>
    <t>中央</t>
  </si>
  <si>
    <t>平野</t>
  </si>
  <si>
    <t>膳所</t>
  </si>
  <si>
    <t>富士見</t>
  </si>
  <si>
    <t>晴嵐</t>
  </si>
  <si>
    <t>石山</t>
  </si>
  <si>
    <t>南郷</t>
  </si>
  <si>
    <t>大石</t>
  </si>
  <si>
    <t>田上</t>
  </si>
  <si>
    <t>上田上</t>
  </si>
  <si>
    <t>青山</t>
  </si>
  <si>
    <t>瀬田</t>
  </si>
  <si>
    <t>瀬田南</t>
  </si>
  <si>
    <t>瀬田東</t>
  </si>
  <si>
    <t>瀬田北</t>
  </si>
  <si>
    <t>小松</t>
  </si>
  <si>
    <t>木戸</t>
  </si>
  <si>
    <t>和邇</t>
  </si>
  <si>
    <t>小野</t>
  </si>
  <si>
    <t>人口</t>
    <rPh sb="0" eb="2">
      <t>ジンコウ</t>
    </rPh>
    <phoneticPr fontId="1"/>
  </si>
  <si>
    <t>世帯数</t>
    <phoneticPr fontId="1"/>
  </si>
  <si>
    <t>男性</t>
    <phoneticPr fontId="1"/>
  </si>
  <si>
    <t>女性</t>
    <phoneticPr fontId="1"/>
  </si>
  <si>
    <t>学区名称</t>
  </si>
  <si>
    <t>合        計</t>
    <rPh sb="0" eb="1">
      <t>ゴウ</t>
    </rPh>
    <rPh sb="9" eb="10">
      <t>ケイ</t>
    </rPh>
    <phoneticPr fontId="1"/>
  </si>
  <si>
    <t>（単位：世帯・人）</t>
  </si>
  <si>
    <t>（平成26年3月31日現在人口）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</si>
</sst>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2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6" borderId="1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8" borderId="13" applyNumberFormat="0" applyFont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15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0" borderId="2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1" borderId="15" applyNumberFormat="0" applyAlignment="0" applyProtection="0">
      <alignment vertical="center"/>
    </xf>
    <xf numFmtId="0" fontId="2" fillId="0" borderId="0"/>
    <xf numFmtId="0" fontId="6" fillId="0" borderId="0">
      <alignment vertical="center"/>
    </xf>
    <xf numFmtId="0" fontId="22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38" fontId="2" fillId="0" borderId="0" xfId="33" applyFont="1" applyFill="1"/>
    <xf numFmtId="3" fontId="2" fillId="0" borderId="0" xfId="33" applyNumberFormat="1" applyFont="1" applyFill="1"/>
    <xf numFmtId="38" fontId="2" fillId="0" borderId="0" xfId="33" applyFont="1" applyFill="1" applyBorder="1"/>
    <xf numFmtId="38" fontId="2" fillId="0" borderId="1" xfId="33" applyFont="1" applyFill="1" applyBorder="1" applyAlignment="1">
      <alignment horizontal="right"/>
    </xf>
    <xf numFmtId="176" fontId="2" fillId="0" borderId="0" xfId="33" applyNumberFormat="1" applyFont="1" applyFill="1"/>
    <xf numFmtId="38" fontId="4" fillId="0" borderId="2" xfId="33" quotePrefix="1" applyFont="1" applyFill="1" applyBorder="1" applyAlignment="1">
      <alignment horizontal="center" shrinkToFit="1"/>
    </xf>
    <xf numFmtId="38" fontId="5" fillId="0" borderId="0" xfId="33" applyFont="1" applyFill="1" applyAlignment="1">
      <alignment horizontal="center"/>
    </xf>
    <xf numFmtId="38" fontId="5" fillId="0" borderId="3" xfId="33" applyFont="1" applyFill="1" applyBorder="1" applyAlignment="1">
      <alignment horizontal="center"/>
    </xf>
    <xf numFmtId="38" fontId="5" fillId="0" borderId="0" xfId="33" applyFont="1" applyFill="1"/>
    <xf numFmtId="0" fontId="5" fillId="0" borderId="4" xfId="42" applyFont="1" applyBorder="1" applyAlignment="1">
      <alignment horizontal="left" indent="1"/>
    </xf>
    <xf numFmtId="0" fontId="5" fillId="0" borderId="5" xfId="42" applyFont="1" applyBorder="1" applyAlignment="1">
      <alignment horizontal="left" indent="1"/>
    </xf>
    <xf numFmtId="0" fontId="5" fillId="0" borderId="6" xfId="42" applyFont="1" applyBorder="1" applyAlignment="1">
      <alignment horizontal="left" indent="1"/>
    </xf>
    <xf numFmtId="0" fontId="5" fillId="0" borderId="7" xfId="33" applyNumberFormat="1" applyFont="1" applyFill="1" applyBorder="1" applyAlignment="1">
      <alignment horizontal="center"/>
    </xf>
    <xf numFmtId="176" fontId="2" fillId="0" borderId="2" xfId="33" applyNumberFormat="1" applyFont="1" applyFill="1" applyBorder="1" applyAlignment="1">
      <alignment horizontal="right"/>
    </xf>
    <xf numFmtId="176" fontId="2" fillId="0" borderId="8" xfId="33" applyNumberFormat="1" applyFont="1" applyFill="1" applyBorder="1" applyAlignment="1">
      <alignment horizontal="right"/>
    </xf>
    <xf numFmtId="176" fontId="2" fillId="0" borderId="9" xfId="33" applyNumberFormat="1" applyFont="1" applyFill="1" applyBorder="1" applyAlignment="1">
      <alignment horizontal="right"/>
    </xf>
    <xf numFmtId="176" fontId="2" fillId="0" borderId="3" xfId="33" applyNumberFormat="1" applyFont="1" applyFill="1" applyBorder="1" applyAlignment="1">
      <alignment horizontal="right"/>
    </xf>
    <xf numFmtId="176" fontId="2" fillId="0" borderId="10" xfId="33" applyNumberFormat="1" applyFont="1" applyFill="1" applyBorder="1" applyAlignment="1">
      <alignment horizontal="right"/>
    </xf>
    <xf numFmtId="176" fontId="2" fillId="0" borderId="11" xfId="33" applyNumberFormat="1" applyFont="1" applyFill="1" applyBorder="1" applyAlignment="1">
      <alignment horizontal="right"/>
    </xf>
    <xf numFmtId="38" fontId="5" fillId="0" borderId="2" xfId="33" applyFont="1" applyFill="1" applyBorder="1" applyAlignment="1">
      <alignment horizontal="center" vertical="center"/>
    </xf>
    <xf numFmtId="38" fontId="5" fillId="0" borderId="3" xfId="33" applyFont="1" applyFill="1" applyBorder="1" applyAlignment="1">
      <alignment horizontal="center" vertical="center"/>
    </xf>
    <xf numFmtId="176" fontId="5" fillId="0" borderId="2" xfId="33" applyNumberFormat="1" applyFont="1" applyFill="1" applyBorder="1" applyAlignment="1">
      <alignment horizontal="center" vertical="center"/>
    </xf>
    <xf numFmtId="176" fontId="5" fillId="0" borderId="3" xfId="33" applyNumberFormat="1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2 2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zoomScaleNormal="100" zoomScaleSheetLayoutView="100" workbookViewId="0">
      <selection activeCell="A2" sqref="A2"/>
    </sheetView>
  </sheetViews>
  <sheetFormatPr defaultRowHeight="13.5"/>
  <cols>
    <col min="1" max="1" width="25.625" style="9" customWidth="1"/>
    <col min="2" max="2" width="25.625" style="1" customWidth="1"/>
    <col min="3" max="3" width="25.625" style="5" customWidth="1"/>
    <col min="4" max="5" width="25.625" style="1" customWidth="1"/>
    <col min="6" max="11" width="10.625" style="2" customWidth="1"/>
    <col min="12" max="16384" width="9" style="1"/>
  </cols>
  <sheetData>
    <row r="1" spans="1:11">
      <c r="E1" s="4" t="s">
        <v>43</v>
      </c>
      <c r="F1" s="3"/>
      <c r="G1" s="1"/>
      <c r="H1" s="1"/>
      <c r="I1" s="1"/>
      <c r="J1" s="1"/>
      <c r="K1" s="1"/>
    </row>
    <row r="2" spans="1:11" s="7" customFormat="1">
      <c r="A2" s="6" t="s">
        <v>44</v>
      </c>
      <c r="B2" s="20" t="s">
        <v>37</v>
      </c>
      <c r="C2" s="22" t="s">
        <v>38</v>
      </c>
      <c r="D2" s="20" t="s">
        <v>39</v>
      </c>
      <c r="E2" s="20" t="s">
        <v>40</v>
      </c>
    </row>
    <row r="3" spans="1:11" s="7" customFormat="1">
      <c r="A3" s="8" t="s">
        <v>41</v>
      </c>
      <c r="B3" s="21"/>
      <c r="C3" s="23"/>
      <c r="D3" s="21"/>
      <c r="E3" s="21"/>
    </row>
    <row r="4" spans="1:11">
      <c r="A4" s="10" t="s">
        <v>33</v>
      </c>
      <c r="B4" s="14">
        <v>4374</v>
      </c>
      <c r="C4" s="15">
        <v>1823</v>
      </c>
      <c r="D4" s="15">
        <v>2129</v>
      </c>
      <c r="E4" s="16">
        <v>2245</v>
      </c>
      <c r="F4" s="1"/>
      <c r="G4" s="1"/>
      <c r="H4" s="1"/>
      <c r="I4" s="1"/>
      <c r="J4" s="1"/>
      <c r="K4" s="1"/>
    </row>
    <row r="5" spans="1:11">
      <c r="A5" s="11" t="s">
        <v>34</v>
      </c>
      <c r="B5" s="16">
        <v>4725</v>
      </c>
      <c r="C5" s="15">
        <v>1832</v>
      </c>
      <c r="D5" s="15">
        <v>2283</v>
      </c>
      <c r="E5" s="16">
        <v>2442</v>
      </c>
      <c r="F5" s="1"/>
      <c r="G5" s="1"/>
      <c r="H5" s="1"/>
      <c r="I5" s="1"/>
      <c r="J5" s="1"/>
      <c r="K5" s="1"/>
    </row>
    <row r="6" spans="1:11">
      <c r="A6" s="11" t="s">
        <v>35</v>
      </c>
      <c r="B6" s="16">
        <v>8944</v>
      </c>
      <c r="C6" s="15">
        <v>3352</v>
      </c>
      <c r="D6" s="15">
        <v>4328</v>
      </c>
      <c r="E6" s="16">
        <v>4616</v>
      </c>
      <c r="F6" s="1"/>
      <c r="G6" s="1"/>
      <c r="H6" s="1"/>
      <c r="I6" s="1"/>
      <c r="J6" s="1"/>
      <c r="K6" s="1"/>
    </row>
    <row r="7" spans="1:11">
      <c r="A7" s="11" t="s">
        <v>36</v>
      </c>
      <c r="B7" s="16">
        <v>4823</v>
      </c>
      <c r="C7" s="15">
        <v>2004</v>
      </c>
      <c r="D7" s="15">
        <v>2271</v>
      </c>
      <c r="E7" s="16">
        <v>2552</v>
      </c>
      <c r="F7" s="1"/>
      <c r="G7" s="1"/>
      <c r="H7" s="1"/>
      <c r="I7" s="1"/>
      <c r="J7" s="1"/>
      <c r="K7" s="1"/>
    </row>
    <row r="8" spans="1:11">
      <c r="A8" s="11" t="s">
        <v>0</v>
      </c>
      <c r="B8" s="16">
        <v>290</v>
      </c>
      <c r="C8" s="15">
        <v>149</v>
      </c>
      <c r="D8" s="15">
        <v>132</v>
      </c>
      <c r="E8" s="16">
        <v>158</v>
      </c>
      <c r="F8" s="1"/>
      <c r="G8" s="1"/>
      <c r="H8" s="1"/>
      <c r="I8" s="1"/>
      <c r="J8" s="1"/>
      <c r="K8" s="1"/>
    </row>
    <row r="9" spans="1:11">
      <c r="A9" s="11" t="s">
        <v>1</v>
      </c>
      <c r="B9" s="16">
        <v>2468</v>
      </c>
      <c r="C9" s="15">
        <v>954</v>
      </c>
      <c r="D9" s="15">
        <v>1184</v>
      </c>
      <c r="E9" s="16">
        <v>1284</v>
      </c>
      <c r="F9" s="1"/>
      <c r="G9" s="1"/>
      <c r="H9" s="1"/>
      <c r="I9" s="1"/>
      <c r="J9" s="1"/>
      <c r="K9" s="1"/>
    </row>
    <row r="10" spans="1:11">
      <c r="A10" s="11" t="s">
        <v>2</v>
      </c>
      <c r="B10" s="16">
        <v>7631</v>
      </c>
      <c r="C10" s="15">
        <v>3008</v>
      </c>
      <c r="D10" s="15">
        <v>3699</v>
      </c>
      <c r="E10" s="16">
        <v>3932</v>
      </c>
      <c r="F10" s="1"/>
      <c r="G10" s="1"/>
      <c r="H10" s="1"/>
      <c r="I10" s="1"/>
      <c r="J10" s="1"/>
      <c r="K10" s="1"/>
    </row>
    <row r="11" spans="1:11">
      <c r="A11" s="11" t="s">
        <v>3</v>
      </c>
      <c r="B11" s="16">
        <v>7046</v>
      </c>
      <c r="C11" s="15">
        <v>2953</v>
      </c>
      <c r="D11" s="15">
        <v>3391</v>
      </c>
      <c r="E11" s="16">
        <v>3655</v>
      </c>
      <c r="F11" s="1"/>
      <c r="G11" s="1"/>
      <c r="H11" s="1"/>
      <c r="I11" s="1"/>
      <c r="J11" s="1"/>
      <c r="K11" s="1"/>
    </row>
    <row r="12" spans="1:11">
      <c r="A12" s="11" t="s">
        <v>4</v>
      </c>
      <c r="B12" s="16">
        <v>16401</v>
      </c>
      <c r="C12" s="15">
        <v>6811</v>
      </c>
      <c r="D12" s="15">
        <v>8041</v>
      </c>
      <c r="E12" s="16">
        <v>8360</v>
      </c>
      <c r="F12" s="1"/>
      <c r="G12" s="1"/>
      <c r="H12" s="1"/>
      <c r="I12" s="1"/>
      <c r="J12" s="1"/>
      <c r="K12" s="1"/>
    </row>
    <row r="13" spans="1:11">
      <c r="A13" s="11" t="s">
        <v>5</v>
      </c>
      <c r="B13" s="16">
        <v>2284</v>
      </c>
      <c r="C13" s="15">
        <v>805</v>
      </c>
      <c r="D13" s="15">
        <v>1096</v>
      </c>
      <c r="E13" s="16">
        <v>1188</v>
      </c>
      <c r="F13" s="1"/>
      <c r="G13" s="1"/>
      <c r="H13" s="1"/>
      <c r="I13" s="1"/>
      <c r="J13" s="1"/>
      <c r="K13" s="1"/>
    </row>
    <row r="14" spans="1:11">
      <c r="A14" s="11" t="s">
        <v>6</v>
      </c>
      <c r="B14" s="16">
        <v>4517</v>
      </c>
      <c r="C14" s="15">
        <v>1717</v>
      </c>
      <c r="D14" s="15">
        <v>2173</v>
      </c>
      <c r="E14" s="16">
        <v>2344</v>
      </c>
      <c r="F14" s="1"/>
      <c r="G14" s="1"/>
      <c r="H14" s="1"/>
      <c r="I14" s="1"/>
      <c r="J14" s="1"/>
      <c r="K14" s="1"/>
    </row>
    <row r="15" spans="1:11">
      <c r="A15" s="11" t="s">
        <v>7</v>
      </c>
      <c r="B15" s="16">
        <v>8984</v>
      </c>
      <c r="C15" s="15">
        <v>3116</v>
      </c>
      <c r="D15" s="15">
        <v>4395</v>
      </c>
      <c r="E15" s="16">
        <v>4589</v>
      </c>
      <c r="F15" s="1"/>
      <c r="G15" s="1"/>
      <c r="H15" s="1"/>
      <c r="I15" s="1"/>
      <c r="J15" s="1"/>
      <c r="K15" s="1"/>
    </row>
    <row r="16" spans="1:11">
      <c r="A16" s="11" t="s">
        <v>8</v>
      </c>
      <c r="B16" s="16">
        <v>6022</v>
      </c>
      <c r="C16" s="15">
        <v>2604</v>
      </c>
      <c r="D16" s="15">
        <v>2980</v>
      </c>
      <c r="E16" s="16">
        <v>3042</v>
      </c>
      <c r="F16" s="1"/>
      <c r="G16" s="1"/>
      <c r="H16" s="1"/>
      <c r="I16" s="1"/>
      <c r="J16" s="1"/>
      <c r="K16" s="1"/>
    </row>
    <row r="17" spans="1:11">
      <c r="A17" s="11" t="s">
        <v>9</v>
      </c>
      <c r="B17" s="16">
        <v>3901</v>
      </c>
      <c r="C17" s="15">
        <v>1661</v>
      </c>
      <c r="D17" s="15">
        <v>1832</v>
      </c>
      <c r="E17" s="16">
        <v>2069</v>
      </c>
      <c r="F17" s="1"/>
      <c r="G17" s="1"/>
      <c r="H17" s="1"/>
      <c r="I17" s="1"/>
      <c r="J17" s="1"/>
      <c r="K17" s="1"/>
    </row>
    <row r="18" spans="1:11">
      <c r="A18" s="11" t="s">
        <v>10</v>
      </c>
      <c r="B18" s="16">
        <v>9920</v>
      </c>
      <c r="C18" s="15">
        <v>4347</v>
      </c>
      <c r="D18" s="15">
        <v>4723</v>
      </c>
      <c r="E18" s="16">
        <v>5197</v>
      </c>
      <c r="F18" s="1"/>
      <c r="G18" s="1"/>
      <c r="H18" s="1"/>
      <c r="I18" s="1"/>
      <c r="J18" s="1"/>
      <c r="K18" s="1"/>
    </row>
    <row r="19" spans="1:11">
      <c r="A19" s="11" t="s">
        <v>11</v>
      </c>
      <c r="B19" s="16">
        <v>10375</v>
      </c>
      <c r="C19" s="15">
        <v>4051</v>
      </c>
      <c r="D19" s="15">
        <v>5112</v>
      </c>
      <c r="E19" s="16">
        <v>5263</v>
      </c>
      <c r="F19" s="1"/>
      <c r="G19" s="1"/>
      <c r="H19" s="1"/>
      <c r="I19" s="1"/>
      <c r="J19" s="1"/>
      <c r="K19" s="1"/>
    </row>
    <row r="20" spans="1:11">
      <c r="A20" s="11" t="s">
        <v>12</v>
      </c>
      <c r="B20" s="16">
        <v>16142</v>
      </c>
      <c r="C20" s="15">
        <v>6895</v>
      </c>
      <c r="D20" s="15">
        <v>7693</v>
      </c>
      <c r="E20" s="16">
        <v>8449</v>
      </c>
      <c r="F20" s="1"/>
      <c r="G20" s="1"/>
      <c r="H20" s="1"/>
      <c r="I20" s="1"/>
      <c r="J20" s="1"/>
      <c r="K20" s="1"/>
    </row>
    <row r="21" spans="1:11">
      <c r="A21" s="11" t="s">
        <v>13</v>
      </c>
      <c r="B21" s="16">
        <v>16739</v>
      </c>
      <c r="C21" s="15">
        <v>7236</v>
      </c>
      <c r="D21" s="15">
        <v>8059</v>
      </c>
      <c r="E21" s="16">
        <v>8680</v>
      </c>
      <c r="F21" s="1"/>
      <c r="G21" s="1"/>
      <c r="H21" s="1"/>
      <c r="I21" s="1"/>
      <c r="J21" s="1"/>
      <c r="K21" s="1"/>
    </row>
    <row r="22" spans="1:11">
      <c r="A22" s="11" t="s">
        <v>14</v>
      </c>
      <c r="B22" s="16">
        <v>3007</v>
      </c>
      <c r="C22" s="15">
        <v>1298</v>
      </c>
      <c r="D22" s="15">
        <v>1425</v>
      </c>
      <c r="E22" s="16">
        <v>1582</v>
      </c>
      <c r="F22" s="1"/>
      <c r="G22" s="1"/>
      <c r="H22" s="1"/>
      <c r="I22" s="1"/>
      <c r="J22" s="1"/>
      <c r="K22" s="1"/>
    </row>
    <row r="23" spans="1:11">
      <c r="A23" s="11" t="s">
        <v>15</v>
      </c>
      <c r="B23" s="16">
        <v>5487</v>
      </c>
      <c r="C23" s="15">
        <v>2488</v>
      </c>
      <c r="D23" s="15">
        <v>2701</v>
      </c>
      <c r="E23" s="16">
        <v>2786</v>
      </c>
      <c r="F23" s="1"/>
      <c r="G23" s="1"/>
      <c r="H23" s="1"/>
      <c r="I23" s="1"/>
      <c r="J23" s="1"/>
      <c r="K23" s="1"/>
    </row>
    <row r="24" spans="1:11">
      <c r="A24" s="11" t="s">
        <v>16</v>
      </c>
      <c r="B24" s="16">
        <v>12327</v>
      </c>
      <c r="C24" s="15">
        <v>5710</v>
      </c>
      <c r="D24" s="15">
        <v>5864</v>
      </c>
      <c r="E24" s="16">
        <v>6463</v>
      </c>
      <c r="F24" s="1"/>
      <c r="G24" s="1"/>
      <c r="H24" s="1"/>
      <c r="I24" s="1"/>
      <c r="J24" s="1"/>
      <c r="K24" s="1"/>
    </row>
    <row r="25" spans="1:11">
      <c r="A25" s="11" t="s">
        <v>17</v>
      </c>
      <c r="B25" s="16">
        <v>8086</v>
      </c>
      <c r="C25" s="15">
        <v>3699</v>
      </c>
      <c r="D25" s="15">
        <v>3763</v>
      </c>
      <c r="E25" s="16">
        <v>4323</v>
      </c>
      <c r="F25" s="1"/>
      <c r="G25" s="1"/>
      <c r="H25" s="1"/>
      <c r="I25" s="1"/>
      <c r="J25" s="1"/>
      <c r="K25" s="1"/>
    </row>
    <row r="26" spans="1:11">
      <c r="A26" s="11" t="s">
        <v>18</v>
      </c>
      <c r="B26" s="16">
        <v>5708</v>
      </c>
      <c r="C26" s="15">
        <v>2763</v>
      </c>
      <c r="D26" s="15">
        <v>2703</v>
      </c>
      <c r="E26" s="16">
        <v>3005</v>
      </c>
      <c r="F26" s="1"/>
      <c r="G26" s="1"/>
      <c r="H26" s="1"/>
      <c r="I26" s="1"/>
      <c r="J26" s="1"/>
      <c r="K26" s="1"/>
    </row>
    <row r="27" spans="1:11">
      <c r="A27" s="11" t="s">
        <v>19</v>
      </c>
      <c r="B27" s="16">
        <v>18203</v>
      </c>
      <c r="C27" s="15">
        <v>7458</v>
      </c>
      <c r="D27" s="15">
        <v>8695</v>
      </c>
      <c r="E27" s="16">
        <v>9508</v>
      </c>
      <c r="F27" s="1"/>
      <c r="G27" s="1"/>
      <c r="H27" s="1"/>
      <c r="I27" s="1"/>
      <c r="J27" s="1"/>
      <c r="K27" s="1"/>
    </row>
    <row r="28" spans="1:11">
      <c r="A28" s="11" t="s">
        <v>20</v>
      </c>
      <c r="B28" s="16">
        <v>16088</v>
      </c>
      <c r="C28" s="15">
        <v>7291</v>
      </c>
      <c r="D28" s="15">
        <v>7657</v>
      </c>
      <c r="E28" s="16">
        <v>8431</v>
      </c>
      <c r="F28" s="1"/>
      <c r="G28" s="1"/>
      <c r="H28" s="1"/>
      <c r="I28" s="1"/>
      <c r="J28" s="1"/>
      <c r="K28" s="1"/>
    </row>
    <row r="29" spans="1:11">
      <c r="A29" s="11" t="s">
        <v>21</v>
      </c>
      <c r="B29" s="16">
        <v>9264</v>
      </c>
      <c r="C29" s="15">
        <v>3733</v>
      </c>
      <c r="D29" s="15">
        <v>4660</v>
      </c>
      <c r="E29" s="16">
        <v>4604</v>
      </c>
      <c r="F29" s="1"/>
      <c r="G29" s="1"/>
      <c r="H29" s="1"/>
      <c r="I29" s="1"/>
      <c r="J29" s="1"/>
      <c r="K29" s="1"/>
    </row>
    <row r="30" spans="1:11">
      <c r="A30" s="11" t="s">
        <v>22</v>
      </c>
      <c r="B30" s="16">
        <v>17994</v>
      </c>
      <c r="C30" s="15">
        <v>7768</v>
      </c>
      <c r="D30" s="15">
        <v>8638</v>
      </c>
      <c r="E30" s="16">
        <v>9356</v>
      </c>
      <c r="F30" s="1"/>
      <c r="G30" s="1"/>
      <c r="H30" s="1"/>
      <c r="I30" s="1"/>
      <c r="J30" s="1"/>
      <c r="K30" s="1"/>
    </row>
    <row r="31" spans="1:11">
      <c r="A31" s="11" t="s">
        <v>23</v>
      </c>
      <c r="B31" s="16">
        <v>10815</v>
      </c>
      <c r="C31" s="15">
        <v>4784</v>
      </c>
      <c r="D31" s="15">
        <v>5204</v>
      </c>
      <c r="E31" s="16">
        <v>5611</v>
      </c>
      <c r="F31" s="1"/>
      <c r="G31" s="1"/>
      <c r="H31" s="1"/>
      <c r="I31" s="1"/>
      <c r="J31" s="1"/>
      <c r="K31" s="1"/>
    </row>
    <row r="32" spans="1:11">
      <c r="A32" s="11" t="s">
        <v>24</v>
      </c>
      <c r="B32" s="16">
        <v>9974</v>
      </c>
      <c r="C32" s="15">
        <v>4037</v>
      </c>
      <c r="D32" s="15">
        <v>4804</v>
      </c>
      <c r="E32" s="16">
        <v>5170</v>
      </c>
      <c r="F32" s="1"/>
      <c r="G32" s="1"/>
      <c r="H32" s="1"/>
      <c r="I32" s="1"/>
      <c r="J32" s="1"/>
      <c r="K32" s="1"/>
    </row>
    <row r="33" spans="1:11">
      <c r="A33" s="11" t="s">
        <v>25</v>
      </c>
      <c r="B33" s="16">
        <v>5243</v>
      </c>
      <c r="C33" s="15">
        <v>1930</v>
      </c>
      <c r="D33" s="15">
        <v>2585</v>
      </c>
      <c r="E33" s="16">
        <v>2658</v>
      </c>
      <c r="F33" s="1"/>
      <c r="G33" s="1"/>
      <c r="H33" s="1"/>
      <c r="I33" s="1"/>
      <c r="J33" s="1"/>
      <c r="K33" s="1"/>
    </row>
    <row r="34" spans="1:11">
      <c r="A34" s="11" t="s">
        <v>26</v>
      </c>
      <c r="B34" s="16">
        <v>11073</v>
      </c>
      <c r="C34" s="15">
        <v>4300</v>
      </c>
      <c r="D34" s="15">
        <v>5455</v>
      </c>
      <c r="E34" s="16">
        <v>5618</v>
      </c>
      <c r="F34" s="1"/>
      <c r="G34" s="1"/>
      <c r="H34" s="1"/>
      <c r="I34" s="1"/>
      <c r="J34" s="1"/>
      <c r="K34" s="1"/>
    </row>
    <row r="35" spans="1:11">
      <c r="A35" s="11" t="s">
        <v>27</v>
      </c>
      <c r="B35" s="16">
        <v>2226</v>
      </c>
      <c r="C35" s="15">
        <v>821</v>
      </c>
      <c r="D35" s="15">
        <v>1040</v>
      </c>
      <c r="E35" s="16">
        <v>1186</v>
      </c>
      <c r="F35" s="1"/>
      <c r="G35" s="1"/>
      <c r="H35" s="1"/>
      <c r="I35" s="1"/>
      <c r="J35" s="1"/>
      <c r="K35" s="1"/>
    </row>
    <row r="36" spans="1:11">
      <c r="A36" s="11" t="s">
        <v>28</v>
      </c>
      <c r="B36" s="16">
        <v>10377</v>
      </c>
      <c r="C36" s="15">
        <v>3331</v>
      </c>
      <c r="D36" s="15">
        <v>5165</v>
      </c>
      <c r="E36" s="16">
        <v>5212</v>
      </c>
      <c r="F36" s="1"/>
      <c r="G36" s="1"/>
      <c r="H36" s="1"/>
      <c r="I36" s="1"/>
      <c r="J36" s="1"/>
      <c r="K36" s="1"/>
    </row>
    <row r="37" spans="1:11">
      <c r="A37" s="11" t="s">
        <v>29</v>
      </c>
      <c r="B37" s="16">
        <v>13298</v>
      </c>
      <c r="C37" s="15">
        <v>5179</v>
      </c>
      <c r="D37" s="15">
        <v>6617</v>
      </c>
      <c r="E37" s="16">
        <v>6681</v>
      </c>
      <c r="F37" s="1"/>
      <c r="G37" s="1"/>
      <c r="H37" s="1"/>
      <c r="I37" s="1"/>
      <c r="J37" s="1"/>
      <c r="K37" s="1"/>
    </row>
    <row r="38" spans="1:11">
      <c r="A38" s="11" t="s">
        <v>30</v>
      </c>
      <c r="B38" s="16">
        <v>15644</v>
      </c>
      <c r="C38" s="15">
        <v>6488</v>
      </c>
      <c r="D38" s="15">
        <v>7547</v>
      </c>
      <c r="E38" s="16">
        <v>8097</v>
      </c>
      <c r="F38" s="1"/>
      <c r="G38" s="1"/>
      <c r="H38" s="1"/>
      <c r="I38" s="1"/>
      <c r="J38" s="1"/>
      <c r="K38" s="1"/>
    </row>
    <row r="39" spans="1:11">
      <c r="A39" s="11" t="s">
        <v>31</v>
      </c>
      <c r="B39" s="16">
        <v>14779</v>
      </c>
      <c r="C39" s="15">
        <v>5994</v>
      </c>
      <c r="D39" s="15">
        <v>7248</v>
      </c>
      <c r="E39" s="16">
        <v>7531</v>
      </c>
      <c r="F39" s="1"/>
      <c r="G39" s="1"/>
      <c r="H39" s="1"/>
      <c r="I39" s="1"/>
      <c r="J39" s="1"/>
      <c r="K39" s="1"/>
    </row>
    <row r="40" spans="1:11">
      <c r="A40" s="12" t="s">
        <v>32</v>
      </c>
      <c r="B40" s="17">
        <v>17164</v>
      </c>
      <c r="C40" s="18">
        <v>7107</v>
      </c>
      <c r="D40" s="18">
        <v>8511</v>
      </c>
      <c r="E40" s="17">
        <v>8653</v>
      </c>
      <c r="F40" s="1"/>
      <c r="G40" s="1"/>
      <c r="H40" s="1"/>
      <c r="I40" s="1"/>
      <c r="J40" s="1"/>
      <c r="K40" s="1"/>
    </row>
    <row r="41" spans="1:11">
      <c r="A41" s="13" t="s">
        <v>42</v>
      </c>
      <c r="B41" s="17">
        <f>SUM(D41:E41)</f>
        <v>342343</v>
      </c>
      <c r="C41" s="19">
        <f>SUM(SUM(C4:C40))</f>
        <v>141497</v>
      </c>
      <c r="D41" s="17">
        <f>SUM(SUM(D4:D40))</f>
        <v>165803</v>
      </c>
      <c r="E41" s="17">
        <f>SUM(SUM(E4:E40))</f>
        <v>176540</v>
      </c>
      <c r="F41" s="1"/>
      <c r="G41" s="1"/>
      <c r="H41" s="1"/>
      <c r="I41" s="1"/>
      <c r="J41" s="1"/>
      <c r="K41" s="1"/>
    </row>
  </sheetData>
  <mergeCells count="4">
    <mergeCell ref="B2:B3"/>
    <mergeCell ref="C2:C3"/>
    <mergeCell ref="D2:D3"/>
    <mergeCell ref="E2:E3"/>
  </mergeCells>
  <phoneticPr fontId="3"/>
  <printOptions horizontalCentered="1"/>
  <pageMargins left="0.39370078740157483" right="0.39370078740157483" top="0.59055118110236227" bottom="0.19685039370078741" header="0.31496062992125984" footer="0.23622047244094491"/>
  <pageSetup paperSize="9" scale="105" orientation="landscape" r:id="rId1"/>
  <headerFooter alignWithMargins="0">
    <oddHeader>&amp;C男女別・学区別人口統計表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男女別学区別</vt:lpstr>
      <vt:lpstr>男女別学区別!Print_Area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cp:lastPrinted>2022-01-20T05:25:37Z</cp:lastPrinted>
  <dcterms:created xsi:type="dcterms:W3CDTF">2012-05-02T00:12:25Z</dcterms:created>
  <dcterms:modified xsi:type="dcterms:W3CDTF">2022-01-20T05:26:24Z</dcterms:modified>
</cp:coreProperties>
</file>