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Ｂ－3" sheetId="12" r:id="rId1"/>
  </sheet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ひょう">#REF!</definedName>
    <definedName name="統計区">#REF!</definedName>
  </definedNames>
  <calcPr calcId="145621"/>
</workbook>
</file>

<file path=xl/calcChain.xml><?xml version="1.0" encoding="utf-8"?>
<calcChain xmlns="http://schemas.openxmlformats.org/spreadsheetml/2006/main">
  <c r="AG45" i="12" l="1"/>
  <c r="M45" i="12"/>
  <c r="AG44" i="12"/>
  <c r="M44" i="12"/>
  <c r="AG43" i="12"/>
  <c r="M43" i="12"/>
  <c r="AG42" i="12"/>
  <c r="M42" i="12"/>
  <c r="AG41" i="12"/>
  <c r="M41" i="12"/>
  <c r="AG40" i="12"/>
  <c r="M40" i="12"/>
  <c r="AG39" i="12"/>
  <c r="M39" i="12"/>
  <c r="AG38" i="12"/>
  <c r="M38" i="12"/>
  <c r="AG37" i="12"/>
  <c r="M37" i="12"/>
  <c r="AG36" i="12"/>
  <c r="M36" i="12"/>
  <c r="AG35" i="12"/>
  <c r="M35" i="12"/>
  <c r="AG34" i="12"/>
  <c r="M34" i="12"/>
  <c r="AG33" i="12"/>
  <c r="M33" i="12"/>
  <c r="AG32" i="12"/>
  <c r="M32" i="12"/>
  <c r="AG31" i="12"/>
  <c r="M31" i="12"/>
  <c r="AG30" i="12"/>
  <c r="M30" i="12"/>
  <c r="AG29" i="12"/>
  <c r="M29" i="12"/>
  <c r="AG28" i="12"/>
  <c r="M28" i="12"/>
  <c r="AG27" i="12"/>
  <c r="M27" i="12"/>
  <c r="AG26" i="12"/>
  <c r="M26" i="12"/>
  <c r="AG25" i="12"/>
  <c r="M25" i="12"/>
  <c r="AG24" i="12"/>
  <c r="M24" i="12"/>
  <c r="AG23" i="12"/>
  <c r="M23" i="12"/>
  <c r="AG22" i="12"/>
  <c r="M22" i="12"/>
  <c r="AG21" i="12"/>
  <c r="M21" i="12"/>
  <c r="AG20" i="12"/>
  <c r="M20" i="12"/>
  <c r="AG19" i="12"/>
  <c r="M19" i="12"/>
  <c r="AG18" i="12"/>
  <c r="M18" i="12"/>
  <c r="AG17" i="12"/>
  <c r="M17" i="12"/>
  <c r="AG16" i="12"/>
  <c r="M16" i="12"/>
  <c r="AG15" i="12"/>
  <c r="M15" i="12"/>
  <c r="AG14" i="12"/>
  <c r="M14" i="12"/>
  <c r="AG13" i="12"/>
  <c r="M13" i="12"/>
  <c r="AG12" i="12"/>
  <c r="M12" i="12"/>
  <c r="AG11" i="12"/>
  <c r="M11" i="12"/>
  <c r="AG10" i="12"/>
  <c r="M10" i="12"/>
  <c r="AG9" i="12"/>
  <c r="M9" i="12"/>
  <c r="AQ7" i="12"/>
  <c r="AL7" i="12"/>
  <c r="AG7" i="12" s="1"/>
  <c r="AB7" i="12"/>
  <c r="W7" i="12"/>
  <c r="R7" i="12"/>
  <c r="M7" i="12" s="1"/>
  <c r="H7" i="12"/>
</calcChain>
</file>

<file path=xl/sharedStrings.xml><?xml version="1.0" encoding="utf-8"?>
<sst xmlns="http://schemas.openxmlformats.org/spreadsheetml/2006/main" count="54" uniqueCount="49">
  <si>
    <t>世帯数</t>
    <rPh sb="0" eb="3">
      <t>セタイスウ</t>
    </rPh>
    <phoneticPr fontId="2"/>
  </si>
  <si>
    <t>総　数</t>
    <rPh sb="0" eb="1">
      <t>フサ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</si>
  <si>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</si>
  <si>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</si>
  <si>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瀬田北</t>
    <rPh sb="0" eb="2">
      <t>セタ</t>
    </rPh>
    <rPh sb="2" eb="3">
      <t>キタ</t>
    </rPh>
    <phoneticPr fontId="2"/>
  </si>
  <si>
    <t>瀬田東</t>
    <rPh sb="0" eb="2">
      <t>セタ</t>
    </rPh>
    <rPh sb="2" eb="3">
      <t>ヒガシ</t>
    </rPh>
    <phoneticPr fontId="2"/>
  </si>
  <si>
    <t>瀬田南</t>
    <rPh sb="0" eb="2">
      <t>セタ</t>
    </rPh>
    <rPh sb="2" eb="3">
      <t>ミナミ</t>
    </rPh>
    <phoneticPr fontId="2"/>
  </si>
  <si>
    <t>瀬田</t>
    <rPh sb="0" eb="2">
      <t>セタ</t>
    </rPh>
    <phoneticPr fontId="2"/>
  </si>
  <si>
    <t>青山</t>
    <rPh sb="0" eb="2">
      <t>アオヤマ</t>
    </rPh>
    <phoneticPr fontId="2"/>
  </si>
  <si>
    <t>上田上</t>
    <rPh sb="0" eb="1">
      <t>カミ</t>
    </rPh>
    <rPh sb="1" eb="3">
      <t>タガミ</t>
    </rPh>
    <phoneticPr fontId="2"/>
  </si>
  <si>
    <t>田上</t>
    <rPh sb="0" eb="2">
      <t>タガミ</t>
    </rPh>
    <phoneticPr fontId="2"/>
  </si>
  <si>
    <t>大石</t>
    <rPh sb="0" eb="2">
      <t>オオイシ</t>
    </rPh>
    <phoneticPr fontId="2"/>
  </si>
  <si>
    <t>南郷</t>
    <rPh sb="0" eb="2">
      <t>ナンゴウ</t>
    </rPh>
    <phoneticPr fontId="2"/>
  </si>
  <si>
    <t>石山</t>
    <rPh sb="0" eb="2">
      <t>イシヤマ</t>
    </rPh>
    <phoneticPr fontId="2"/>
  </si>
  <si>
    <t>晴嵐</t>
    <rPh sb="0" eb="2">
      <t>セイラン</t>
    </rPh>
    <phoneticPr fontId="2"/>
  </si>
  <si>
    <t>富士見</t>
    <rPh sb="0" eb="3">
      <t>フジミ</t>
    </rPh>
    <phoneticPr fontId="2"/>
  </si>
  <si>
    <t>膳所</t>
    <rPh sb="0" eb="2">
      <t>ゼゼ</t>
    </rPh>
    <phoneticPr fontId="2"/>
  </si>
  <si>
    <t>平野</t>
    <rPh sb="0" eb="2">
      <t>ヒラノ</t>
    </rPh>
    <phoneticPr fontId="2"/>
  </si>
  <si>
    <t>中央</t>
    <rPh sb="0" eb="2">
      <t>チュウオウ</t>
    </rPh>
    <phoneticPr fontId="2"/>
  </si>
  <si>
    <t>逢坂</t>
    <rPh sb="0" eb="2">
      <t>オウサカ</t>
    </rPh>
    <phoneticPr fontId="2"/>
  </si>
  <si>
    <t>長等</t>
    <rPh sb="0" eb="1">
      <t>ナガ</t>
    </rPh>
    <rPh sb="1" eb="2">
      <t>ラ</t>
    </rPh>
    <phoneticPr fontId="2"/>
  </si>
  <si>
    <t>藤尾</t>
    <rPh sb="0" eb="2">
      <t>フジオ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</si>
  <si>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</si>
  <si>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滋賀</t>
    <rPh sb="0" eb="2">
      <t>シガ</t>
    </rPh>
    <phoneticPr fontId="2"/>
  </si>
  <si>
    <t>唐崎</t>
    <rPh sb="0" eb="2">
      <t>カラサキ</t>
    </rPh>
    <phoneticPr fontId="2"/>
  </si>
  <si>
    <t>下阪本</t>
    <rPh sb="0" eb="1">
      <t>シモ</t>
    </rPh>
    <rPh sb="1" eb="3">
      <t>サカモト</t>
    </rPh>
    <phoneticPr fontId="2"/>
  </si>
  <si>
    <t>坂本</t>
    <rPh sb="0" eb="2">
      <t>サカモト</t>
    </rPh>
    <phoneticPr fontId="2"/>
  </si>
  <si>
    <t>日吉台</t>
    <rPh sb="0" eb="2">
      <t>ヒヨシ</t>
    </rPh>
    <rPh sb="2" eb="3">
      <t>ダイ</t>
    </rPh>
    <phoneticPr fontId="2"/>
  </si>
  <si>
    <t>雄琴</t>
    <rPh sb="0" eb="2">
      <t>オゴト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</si>
  <si>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</si>
  <si>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</si>
  <si>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</t>
    <rPh sb="0" eb="1">
      <t>ギョウ</t>
    </rPh>
    <rPh sb="1" eb="2">
      <t>キ</t>
    </rPh>
    <phoneticPr fontId="2"/>
  </si>
  <si>
    <t>堅田</t>
    <rPh sb="0" eb="2">
      <t>カタタ</t>
    </rPh>
    <phoneticPr fontId="2"/>
  </si>
  <si>
    <t>真野北</t>
    <rPh sb="0" eb="2">
      <t>マノ</t>
    </rPh>
    <rPh sb="2" eb="3">
      <t>キタ</t>
    </rPh>
    <phoneticPr fontId="2"/>
  </si>
  <si>
    <t>真野</t>
    <rPh sb="0" eb="2">
      <t>マノ</t>
    </rPh>
    <phoneticPr fontId="2"/>
  </si>
  <si>
    <t>伊香立</t>
    <rPh sb="0" eb="2">
      <t>イカ</t>
    </rPh>
    <rPh sb="2" eb="3">
      <t>リツ</t>
    </rPh>
    <phoneticPr fontId="2"/>
  </si>
  <si>
    <t>小野</t>
    <rPh sb="0" eb="2">
      <t>オノ</t>
    </rPh>
    <phoneticPr fontId="2"/>
  </si>
  <si>
    <t>和邇</t>
    <rPh sb="0" eb="2">
      <t>ワニ</t>
    </rPh>
    <phoneticPr fontId="2"/>
  </si>
  <si>
    <t>木戸</t>
    <rPh sb="0" eb="2">
      <t>キド</t>
    </rPh>
    <phoneticPr fontId="2"/>
  </si>
  <si>
    <t>小松</t>
    <rPh sb="0" eb="2">
      <t>コマツ</t>
    </rPh>
    <phoneticPr fontId="2"/>
  </si>
  <si>
    <t>総　　数</t>
    <rPh sb="0" eb="1">
      <t>フサ</t>
    </rPh>
    <rPh sb="3" eb="4">
      <t>スウ</t>
    </rPh>
    <phoneticPr fontId="2"/>
  </si>
  <si>
    <t>区　　分</t>
    <rPh sb="0" eb="1">
      <t>ク</t>
    </rPh>
    <rPh sb="3" eb="4">
      <t>ブン</t>
    </rPh>
    <phoneticPr fontId="2"/>
  </si>
  <si>
    <t>平成22年国勢調査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2"/>
  </si>
  <si>
    <t>人　　　　　口</t>
    <rPh sb="0" eb="1">
      <t>ヒト</t>
    </rPh>
    <rPh sb="6" eb="7">
      <t>クチ</t>
    </rPh>
    <phoneticPr fontId="2"/>
  </si>
  <si>
    <t>川</t>
  </si>
  <si>
    <t>資料 : 各年国勢調査</t>
    <rPh sb="0" eb="2">
      <t>シリョウ</t>
    </rPh>
    <rPh sb="5" eb="7">
      <t>カクネン</t>
    </rPh>
    <rPh sb="7" eb="9">
      <t>コクセイ</t>
    </rPh>
    <rPh sb="9" eb="11">
      <t>チョウサ</t>
    </rPh>
    <phoneticPr fontId="2"/>
  </si>
  <si>
    <t>　注）統計区と小学校の通学区域は一致しない場合がある。</t>
    <rPh sb="1" eb="2">
      <t>チュウ</t>
    </rPh>
    <rPh sb="3" eb="5">
      <t>トウケイ</t>
    </rPh>
    <rPh sb="5" eb="6">
      <t>ク</t>
    </rPh>
    <rPh sb="7" eb="10">
      <t>ショウガッコウ</t>
    </rPh>
    <rPh sb="11" eb="13">
      <t>ツウガク</t>
    </rPh>
    <rPh sb="13" eb="15">
      <t>クイキ</t>
    </rPh>
    <rPh sb="16" eb="18">
      <t>イッチ</t>
    </rPh>
    <rPh sb="21" eb="23">
      <t>バアイ</t>
    </rPh>
    <phoneticPr fontId="2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</si>
  <si>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2"/>
  </si>
  <si>
    <t>Ｂ - ３　統計区別人口</t>
    <rPh sb="6" eb="8">
      <t>トウケイ</t>
    </rPh>
    <rPh sb="8" eb="10">
      <t>クベツ</t>
    </rPh>
    <rPh sb="10" eb="12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</si>
</sst>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3" fillId="0" borderId="0" xfId="0" applyFont="1"/>
    <xf numFmtId="0" fontId="3" fillId="0" borderId="1" xfId="0" applyFont="1" applyBorder="1"/>
    <xf numFmtId="41" fontId="6" fillId="0" borderId="14" xfId="0" applyNumberFormat="1" applyFont="1" applyBorder="1"/>
    <xf numFmtId="41" fontId="6" fillId="0" borderId="0" xfId="0" applyNumberFormat="1" applyFont="1" applyBorder="1"/>
    <xf numFmtId="41" fontId="6" fillId="0" borderId="0" xfId="0" applyNumberFormat="1" applyFont="1"/>
    <xf numFmtId="41" fontId="7" fillId="0" borderId="0" xfId="0" applyNumberFormat="1" applyFont="1"/>
    <xf numFmtId="41" fontId="7" fillId="0" borderId="0" xfId="0" applyNumberFormat="1" applyFont="1" applyBorder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distributed"/>
    </xf>
    <xf numFmtId="41" fontId="6" fillId="0" borderId="13" xfId="0" applyNumberFormat="1" applyFont="1" applyBorder="1" applyAlignment="1"/>
    <xf numFmtId="41" fontId="6" fillId="0" borderId="3" xfId="0" applyNumberFormat="1" applyFont="1" applyBorder="1" applyAlignment="1"/>
    <xf numFmtId="41" fontId="6" fillId="0" borderId="0" xfId="0" applyNumberFormat="1" applyFont="1" applyBorder="1" applyAlignment="1"/>
    <xf numFmtId="41" fontId="6" fillId="0" borderId="14" xfId="0" applyNumberFormat="1" applyFont="1" applyBorder="1" applyAlignment="1"/>
    <xf numFmtId="41" fontId="6" fillId="0" borderId="1" xfId="0" applyNumberFormat="1" applyFont="1" applyBorder="1" applyAlignment="1"/>
    <xf numFmtId="41" fontId="6" fillId="0" borderId="15" xfId="0" applyNumberFormat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tabSelected="1" zoomScaleNormal="100" workbookViewId="0">
      <selection activeCell="A3" sqref="A3"/>
    </sheetView>
  </sheetViews>
  <sheetFormatPr defaultColWidth="2.25" defaultRowHeight="13.5"/>
  <sheetData>
    <row r="1" spans="1:47" ht="13.5" customHeight="1">
      <c r="A1" s="8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9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>
      <c r="A4" s="11" t="s">
        <v>41</v>
      </c>
      <c r="B4" s="11"/>
      <c r="C4" s="11"/>
      <c r="D4" s="11"/>
      <c r="E4" s="11"/>
      <c r="F4" s="11"/>
      <c r="G4" s="12"/>
      <c r="H4" s="17" t="s">
        <v>42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7" t="s">
        <v>47</v>
      </c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>
      <c r="A5" s="13"/>
      <c r="B5" s="13"/>
      <c r="C5" s="13"/>
      <c r="D5" s="13"/>
      <c r="E5" s="13"/>
      <c r="F5" s="13"/>
      <c r="G5" s="14"/>
      <c r="H5" s="19" t="s">
        <v>0</v>
      </c>
      <c r="I5" s="13"/>
      <c r="J5" s="13"/>
      <c r="K5" s="13"/>
      <c r="L5" s="13"/>
      <c r="M5" s="21" t="s">
        <v>43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  <c r="AB5" s="24" t="s">
        <v>0</v>
      </c>
      <c r="AC5" s="24"/>
      <c r="AD5" s="24"/>
      <c r="AE5" s="24"/>
      <c r="AF5" s="24"/>
      <c r="AG5" s="21" t="s">
        <v>43</v>
      </c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</row>
    <row r="6" spans="1:47">
      <c r="A6" s="15"/>
      <c r="B6" s="15"/>
      <c r="C6" s="15"/>
      <c r="D6" s="15"/>
      <c r="E6" s="15"/>
      <c r="F6" s="15"/>
      <c r="G6" s="16"/>
      <c r="H6" s="20"/>
      <c r="I6" s="15"/>
      <c r="J6" s="15"/>
      <c r="K6" s="15"/>
      <c r="L6" s="15"/>
      <c r="M6" s="24" t="s">
        <v>1</v>
      </c>
      <c r="N6" s="24"/>
      <c r="O6" s="24"/>
      <c r="P6" s="24"/>
      <c r="Q6" s="24"/>
      <c r="R6" s="24" t="s">
        <v>2</v>
      </c>
      <c r="S6" s="24"/>
      <c r="T6" s="24"/>
      <c r="U6" s="24"/>
      <c r="V6" s="24"/>
      <c r="W6" s="24" t="s">
        <v>3</v>
      </c>
      <c r="X6" s="24"/>
      <c r="Y6" s="24"/>
      <c r="Z6" s="24"/>
      <c r="AA6" s="24"/>
      <c r="AB6" s="24"/>
      <c r="AC6" s="24"/>
      <c r="AD6" s="24"/>
      <c r="AE6" s="24"/>
      <c r="AF6" s="24"/>
      <c r="AG6" s="24" t="s">
        <v>1</v>
      </c>
      <c r="AH6" s="24"/>
      <c r="AI6" s="24"/>
      <c r="AJ6" s="24"/>
      <c r="AK6" s="24"/>
      <c r="AL6" s="24" t="s">
        <v>2</v>
      </c>
      <c r="AM6" s="24"/>
      <c r="AN6" s="24"/>
      <c r="AO6" s="24"/>
      <c r="AP6" s="24"/>
      <c r="AQ6" s="15" t="s">
        <v>3</v>
      </c>
      <c r="AR6" s="15"/>
      <c r="AS6" s="15"/>
      <c r="AT6" s="15"/>
      <c r="AU6" s="15"/>
    </row>
    <row r="7" spans="1:47" ht="15" customHeight="1">
      <c r="A7" s="1" t="s">
        <v>40</v>
      </c>
      <c r="B7" s="1"/>
      <c r="C7" s="1"/>
      <c r="D7" s="1"/>
      <c r="E7" s="1"/>
      <c r="F7" s="1"/>
      <c r="G7" s="1"/>
      <c r="H7" s="29">
        <f>SUM(H9:L45)</f>
        <v>130335</v>
      </c>
      <c r="I7" s="30"/>
      <c r="J7" s="30"/>
      <c r="K7" s="30"/>
      <c r="L7" s="30"/>
      <c r="M7" s="30">
        <f>+R7+W7</f>
        <v>337634</v>
      </c>
      <c r="N7" s="30"/>
      <c r="O7" s="30"/>
      <c r="P7" s="30"/>
      <c r="Q7" s="30"/>
      <c r="R7" s="30">
        <f t="shared" ref="R7" si="0">SUM(R9:V45)</f>
        <v>163250</v>
      </c>
      <c r="S7" s="30"/>
      <c r="T7" s="30"/>
      <c r="U7" s="30"/>
      <c r="V7" s="30"/>
      <c r="W7" s="30">
        <f t="shared" ref="W7" si="1">SUM(W9:AA45)</f>
        <v>174384</v>
      </c>
      <c r="X7" s="30"/>
      <c r="Y7" s="30"/>
      <c r="Z7" s="30"/>
      <c r="AA7" s="30"/>
      <c r="AB7" s="31">
        <f>SUM(AB9:AF45)</f>
        <v>136153</v>
      </c>
      <c r="AC7" s="31"/>
      <c r="AD7" s="31"/>
      <c r="AE7" s="31"/>
      <c r="AF7" s="31"/>
      <c r="AG7" s="31">
        <f>+AL7+AQ7</f>
        <v>340973</v>
      </c>
      <c r="AH7" s="31"/>
      <c r="AI7" s="31"/>
      <c r="AJ7" s="31"/>
      <c r="AK7" s="31"/>
      <c r="AL7" s="31">
        <f t="shared" ref="AL7" si="2">SUM(AL9:AP45)</f>
        <v>164799</v>
      </c>
      <c r="AM7" s="31"/>
      <c r="AN7" s="31"/>
      <c r="AO7" s="31"/>
      <c r="AP7" s="31"/>
      <c r="AQ7" s="31">
        <f t="shared" ref="AQ7" si="3">SUM(AQ9:AU45)</f>
        <v>176174</v>
      </c>
      <c r="AR7" s="31"/>
      <c r="AS7" s="31"/>
      <c r="AT7" s="31"/>
      <c r="AU7" s="31"/>
    </row>
    <row r="8" spans="1:47" ht="15" customHeight="1">
      <c r="A8" s="1"/>
      <c r="B8" s="1"/>
      <c r="C8" s="1"/>
      <c r="D8" s="1"/>
      <c r="E8" s="1"/>
      <c r="F8" s="1"/>
      <c r="G8" s="1"/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7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6"/>
    </row>
    <row r="9" spans="1:47" ht="15" customHeight="1">
      <c r="A9" s="1"/>
      <c r="B9" s="25" t="s">
        <v>39</v>
      </c>
      <c r="C9" s="25"/>
      <c r="D9" s="25"/>
      <c r="E9" s="25"/>
      <c r="F9" s="25"/>
      <c r="G9" s="1"/>
      <c r="H9" s="32">
        <v>1449</v>
      </c>
      <c r="I9" s="31"/>
      <c r="J9" s="31"/>
      <c r="K9" s="31"/>
      <c r="L9" s="31"/>
      <c r="M9" s="31">
        <f>+R9+W9</f>
        <v>4166</v>
      </c>
      <c r="N9" s="31"/>
      <c r="O9" s="31"/>
      <c r="P9" s="31"/>
      <c r="Q9" s="31"/>
      <c r="R9" s="31">
        <v>1976</v>
      </c>
      <c r="S9" s="31"/>
      <c r="T9" s="31"/>
      <c r="U9" s="31"/>
      <c r="V9" s="31"/>
      <c r="W9" s="31">
        <v>2190</v>
      </c>
      <c r="X9" s="31"/>
      <c r="Y9" s="31"/>
      <c r="Z9" s="31"/>
      <c r="AA9" s="31"/>
      <c r="AB9" s="31">
        <v>1535</v>
      </c>
      <c r="AC9" s="31"/>
      <c r="AD9" s="31"/>
      <c r="AE9" s="31"/>
      <c r="AF9" s="31"/>
      <c r="AG9" s="31">
        <f>+AL9+AQ9</f>
        <v>4116</v>
      </c>
      <c r="AH9" s="31"/>
      <c r="AI9" s="31"/>
      <c r="AJ9" s="31"/>
      <c r="AK9" s="31"/>
      <c r="AL9" s="31">
        <v>1998</v>
      </c>
      <c r="AM9" s="31"/>
      <c r="AN9" s="31"/>
      <c r="AO9" s="31"/>
      <c r="AP9" s="31"/>
      <c r="AQ9" s="31">
        <v>2118</v>
      </c>
      <c r="AR9" s="31"/>
      <c r="AS9" s="31"/>
      <c r="AT9" s="31"/>
      <c r="AU9" s="31"/>
    </row>
    <row r="10" spans="1:47" ht="15" customHeight="1">
      <c r="A10" s="1"/>
      <c r="B10" s="25" t="s">
        <v>38</v>
      </c>
      <c r="C10" s="25"/>
      <c r="D10" s="25"/>
      <c r="E10" s="25"/>
      <c r="F10" s="25"/>
      <c r="G10" s="1"/>
      <c r="H10" s="32">
        <v>1474</v>
      </c>
      <c r="I10" s="31"/>
      <c r="J10" s="31"/>
      <c r="K10" s="31"/>
      <c r="L10" s="31"/>
      <c r="M10" s="31">
        <f t="shared" ref="M10:M45" si="4">+R10+W10</f>
        <v>4385</v>
      </c>
      <c r="N10" s="31"/>
      <c r="O10" s="31"/>
      <c r="P10" s="31"/>
      <c r="Q10" s="31"/>
      <c r="R10" s="31">
        <v>2098</v>
      </c>
      <c r="S10" s="31"/>
      <c r="T10" s="31"/>
      <c r="U10" s="31"/>
      <c r="V10" s="31"/>
      <c r="W10" s="31">
        <v>2287</v>
      </c>
      <c r="X10" s="31"/>
      <c r="Y10" s="31"/>
      <c r="Z10" s="31"/>
      <c r="AA10" s="31"/>
      <c r="AB10" s="31">
        <v>1572</v>
      </c>
      <c r="AC10" s="31"/>
      <c r="AD10" s="31"/>
      <c r="AE10" s="31"/>
      <c r="AF10" s="31"/>
      <c r="AG10" s="31">
        <f t="shared" ref="AG10:AG45" si="5">+AL10+AQ10</f>
        <v>4531</v>
      </c>
      <c r="AH10" s="31"/>
      <c r="AI10" s="31"/>
      <c r="AJ10" s="31"/>
      <c r="AK10" s="31"/>
      <c r="AL10" s="31">
        <v>2146</v>
      </c>
      <c r="AM10" s="31"/>
      <c r="AN10" s="31"/>
      <c r="AO10" s="31"/>
      <c r="AP10" s="31"/>
      <c r="AQ10" s="31">
        <v>2385</v>
      </c>
      <c r="AR10" s="31"/>
      <c r="AS10" s="31"/>
      <c r="AT10" s="31"/>
      <c r="AU10" s="31"/>
    </row>
    <row r="11" spans="1:47" ht="15" customHeight="1">
      <c r="A11" s="1"/>
      <c r="B11" s="25" t="s">
        <v>37</v>
      </c>
      <c r="C11" s="25"/>
      <c r="D11" s="25"/>
      <c r="E11" s="25"/>
      <c r="F11" s="25"/>
      <c r="G11" s="1"/>
      <c r="H11" s="32">
        <v>3046</v>
      </c>
      <c r="I11" s="31"/>
      <c r="J11" s="31"/>
      <c r="K11" s="31"/>
      <c r="L11" s="31"/>
      <c r="M11" s="31">
        <f t="shared" si="4"/>
        <v>9007</v>
      </c>
      <c r="N11" s="31"/>
      <c r="O11" s="31"/>
      <c r="P11" s="31"/>
      <c r="Q11" s="31"/>
      <c r="R11" s="31">
        <v>4349</v>
      </c>
      <c r="S11" s="31"/>
      <c r="T11" s="31"/>
      <c r="U11" s="31"/>
      <c r="V11" s="31"/>
      <c r="W11" s="31">
        <v>4658</v>
      </c>
      <c r="X11" s="31"/>
      <c r="Y11" s="31"/>
      <c r="Z11" s="31"/>
      <c r="AA11" s="31"/>
      <c r="AB11" s="31">
        <v>3144</v>
      </c>
      <c r="AC11" s="31"/>
      <c r="AD11" s="31"/>
      <c r="AE11" s="31"/>
      <c r="AF11" s="31"/>
      <c r="AG11" s="31">
        <f t="shared" si="5"/>
        <v>8746</v>
      </c>
      <c r="AH11" s="31"/>
      <c r="AI11" s="31"/>
      <c r="AJ11" s="31"/>
      <c r="AK11" s="31"/>
      <c r="AL11" s="31">
        <v>4195</v>
      </c>
      <c r="AM11" s="31"/>
      <c r="AN11" s="31"/>
      <c r="AO11" s="31"/>
      <c r="AP11" s="31"/>
      <c r="AQ11" s="31">
        <v>4551</v>
      </c>
      <c r="AR11" s="31"/>
      <c r="AS11" s="31"/>
      <c r="AT11" s="31"/>
      <c r="AU11" s="31"/>
    </row>
    <row r="12" spans="1:47" ht="15" customHeight="1">
      <c r="A12" s="1"/>
      <c r="B12" s="25" t="s">
        <v>36</v>
      </c>
      <c r="C12" s="25"/>
      <c r="D12" s="25"/>
      <c r="E12" s="25"/>
      <c r="F12" s="25"/>
      <c r="G12" s="1"/>
      <c r="H12" s="32">
        <v>1789</v>
      </c>
      <c r="I12" s="31"/>
      <c r="J12" s="31"/>
      <c r="K12" s="31"/>
      <c r="L12" s="31"/>
      <c r="M12" s="31">
        <f t="shared" si="4"/>
        <v>4803</v>
      </c>
      <c r="N12" s="31"/>
      <c r="O12" s="31"/>
      <c r="P12" s="31"/>
      <c r="Q12" s="31"/>
      <c r="R12" s="31">
        <v>2257</v>
      </c>
      <c r="S12" s="31"/>
      <c r="T12" s="31"/>
      <c r="U12" s="31"/>
      <c r="V12" s="31"/>
      <c r="W12" s="31">
        <v>2546</v>
      </c>
      <c r="X12" s="31"/>
      <c r="Y12" s="31"/>
      <c r="Z12" s="31"/>
      <c r="AA12" s="31"/>
      <c r="AB12" s="31">
        <v>1800</v>
      </c>
      <c r="AC12" s="31"/>
      <c r="AD12" s="31"/>
      <c r="AE12" s="31"/>
      <c r="AF12" s="31"/>
      <c r="AG12" s="31">
        <f t="shared" si="5"/>
        <v>4432</v>
      </c>
      <c r="AH12" s="31"/>
      <c r="AI12" s="31"/>
      <c r="AJ12" s="31"/>
      <c r="AK12" s="31"/>
      <c r="AL12" s="31">
        <v>2082</v>
      </c>
      <c r="AM12" s="31"/>
      <c r="AN12" s="31"/>
      <c r="AO12" s="31"/>
      <c r="AP12" s="31"/>
      <c r="AQ12" s="31">
        <v>2350</v>
      </c>
      <c r="AR12" s="31"/>
      <c r="AS12" s="31"/>
      <c r="AT12" s="31"/>
      <c r="AU12" s="31"/>
    </row>
    <row r="13" spans="1:47" ht="15" customHeight="1">
      <c r="A13" s="1"/>
      <c r="B13" s="25" t="s">
        <v>44</v>
      </c>
      <c r="C13" s="25"/>
      <c r="D13" s="25"/>
      <c r="E13" s="25"/>
      <c r="F13" s="25"/>
      <c r="G13" s="1"/>
      <c r="H13" s="32">
        <v>136</v>
      </c>
      <c r="I13" s="31"/>
      <c r="J13" s="31"/>
      <c r="K13" s="31"/>
      <c r="L13" s="31"/>
      <c r="M13" s="31">
        <f t="shared" si="4"/>
        <v>286</v>
      </c>
      <c r="N13" s="31"/>
      <c r="O13" s="31"/>
      <c r="P13" s="31"/>
      <c r="Q13" s="31"/>
      <c r="R13" s="31">
        <v>123</v>
      </c>
      <c r="S13" s="31"/>
      <c r="T13" s="31"/>
      <c r="U13" s="31"/>
      <c r="V13" s="31"/>
      <c r="W13" s="31">
        <v>163</v>
      </c>
      <c r="X13" s="31"/>
      <c r="Y13" s="31"/>
      <c r="Z13" s="31"/>
      <c r="AA13" s="31"/>
      <c r="AB13" s="31">
        <v>117</v>
      </c>
      <c r="AC13" s="31"/>
      <c r="AD13" s="31"/>
      <c r="AE13" s="31"/>
      <c r="AF13" s="31"/>
      <c r="AG13" s="31">
        <f t="shared" si="5"/>
        <v>231</v>
      </c>
      <c r="AH13" s="31"/>
      <c r="AI13" s="31"/>
      <c r="AJ13" s="31"/>
      <c r="AK13" s="31"/>
      <c r="AL13" s="31">
        <v>104</v>
      </c>
      <c r="AM13" s="31"/>
      <c r="AN13" s="31"/>
      <c r="AO13" s="31"/>
      <c r="AP13" s="31"/>
      <c r="AQ13" s="31">
        <v>127</v>
      </c>
      <c r="AR13" s="31"/>
      <c r="AS13" s="31"/>
      <c r="AT13" s="31"/>
      <c r="AU13" s="31"/>
    </row>
    <row r="14" spans="1:47" ht="15" customHeight="1">
      <c r="A14" s="1"/>
      <c r="B14" s="25" t="s">
        <v>35</v>
      </c>
      <c r="C14" s="25"/>
      <c r="D14" s="25"/>
      <c r="E14" s="25"/>
      <c r="F14" s="25"/>
      <c r="G14" s="1"/>
      <c r="H14" s="32">
        <v>746</v>
      </c>
      <c r="I14" s="31"/>
      <c r="J14" s="31"/>
      <c r="K14" s="31"/>
      <c r="L14" s="31"/>
      <c r="M14" s="31">
        <f t="shared" si="4"/>
        <v>2531</v>
      </c>
      <c r="N14" s="31"/>
      <c r="O14" s="31"/>
      <c r="P14" s="31"/>
      <c r="Q14" s="31"/>
      <c r="R14" s="31">
        <v>1198</v>
      </c>
      <c r="S14" s="31"/>
      <c r="T14" s="31"/>
      <c r="U14" s="31"/>
      <c r="V14" s="31"/>
      <c r="W14" s="31">
        <v>1333</v>
      </c>
      <c r="X14" s="31"/>
      <c r="Y14" s="31"/>
      <c r="Z14" s="31"/>
      <c r="AA14" s="31"/>
      <c r="AB14" s="31">
        <v>818</v>
      </c>
      <c r="AC14" s="31"/>
      <c r="AD14" s="31"/>
      <c r="AE14" s="31"/>
      <c r="AF14" s="31"/>
      <c r="AG14" s="31">
        <f t="shared" si="5"/>
        <v>2507</v>
      </c>
      <c r="AH14" s="31"/>
      <c r="AI14" s="31"/>
      <c r="AJ14" s="31"/>
      <c r="AK14" s="31"/>
      <c r="AL14" s="31">
        <v>1167</v>
      </c>
      <c r="AM14" s="31"/>
      <c r="AN14" s="31"/>
      <c r="AO14" s="31"/>
      <c r="AP14" s="31"/>
      <c r="AQ14" s="31">
        <v>1340</v>
      </c>
      <c r="AR14" s="31"/>
      <c r="AS14" s="31"/>
      <c r="AT14" s="31"/>
      <c r="AU14" s="31"/>
    </row>
    <row r="15" spans="1:47" ht="15" customHeight="1">
      <c r="A15" s="1"/>
      <c r="B15" s="25" t="s">
        <v>34</v>
      </c>
      <c r="C15" s="25"/>
      <c r="D15" s="25"/>
      <c r="E15" s="25"/>
      <c r="F15" s="25"/>
      <c r="G15" s="1"/>
      <c r="H15" s="32">
        <v>2516</v>
      </c>
      <c r="I15" s="31"/>
      <c r="J15" s="31"/>
      <c r="K15" s="31"/>
      <c r="L15" s="31"/>
      <c r="M15" s="31">
        <f t="shared" si="4"/>
        <v>7323</v>
      </c>
      <c r="N15" s="31"/>
      <c r="O15" s="31"/>
      <c r="P15" s="31"/>
      <c r="Q15" s="31"/>
      <c r="R15" s="31">
        <v>3506</v>
      </c>
      <c r="S15" s="31"/>
      <c r="T15" s="31"/>
      <c r="U15" s="31"/>
      <c r="V15" s="31"/>
      <c r="W15" s="31">
        <v>3817</v>
      </c>
      <c r="X15" s="31"/>
      <c r="Y15" s="31"/>
      <c r="Z15" s="31"/>
      <c r="AA15" s="31"/>
      <c r="AB15" s="31">
        <v>2718</v>
      </c>
      <c r="AC15" s="31"/>
      <c r="AD15" s="31"/>
      <c r="AE15" s="31"/>
      <c r="AF15" s="31"/>
      <c r="AG15" s="31">
        <f t="shared" si="5"/>
        <v>7664</v>
      </c>
      <c r="AH15" s="31"/>
      <c r="AI15" s="31"/>
      <c r="AJ15" s="31"/>
      <c r="AK15" s="31"/>
      <c r="AL15" s="31">
        <v>3683</v>
      </c>
      <c r="AM15" s="31"/>
      <c r="AN15" s="31"/>
      <c r="AO15" s="31"/>
      <c r="AP15" s="31"/>
      <c r="AQ15" s="31">
        <v>3981</v>
      </c>
      <c r="AR15" s="31"/>
      <c r="AS15" s="31"/>
      <c r="AT15" s="31"/>
      <c r="AU15" s="31"/>
    </row>
    <row r="16" spans="1:47" ht="15" customHeight="1">
      <c r="A16" s="1"/>
      <c r="B16" s="25" t="s">
        <v>33</v>
      </c>
      <c r="C16" s="25"/>
      <c r="D16" s="25"/>
      <c r="E16" s="25"/>
      <c r="F16" s="25"/>
      <c r="G16" s="1"/>
      <c r="H16" s="32">
        <v>2781</v>
      </c>
      <c r="I16" s="31"/>
      <c r="J16" s="31"/>
      <c r="K16" s="31"/>
      <c r="L16" s="31"/>
      <c r="M16" s="31">
        <f t="shared" si="4"/>
        <v>7297</v>
      </c>
      <c r="N16" s="31"/>
      <c r="O16" s="31"/>
      <c r="P16" s="31"/>
      <c r="Q16" s="31"/>
      <c r="R16" s="31">
        <v>3484</v>
      </c>
      <c r="S16" s="31"/>
      <c r="T16" s="31"/>
      <c r="U16" s="31"/>
      <c r="V16" s="31"/>
      <c r="W16" s="31">
        <v>3813</v>
      </c>
      <c r="X16" s="31"/>
      <c r="Y16" s="31"/>
      <c r="Z16" s="31"/>
      <c r="AA16" s="31"/>
      <c r="AB16" s="31">
        <v>2689</v>
      </c>
      <c r="AC16" s="31"/>
      <c r="AD16" s="31"/>
      <c r="AE16" s="31"/>
      <c r="AF16" s="31"/>
      <c r="AG16" s="31">
        <f t="shared" si="5"/>
        <v>6538</v>
      </c>
      <c r="AH16" s="31"/>
      <c r="AI16" s="31"/>
      <c r="AJ16" s="31"/>
      <c r="AK16" s="31"/>
      <c r="AL16" s="31">
        <v>3135</v>
      </c>
      <c r="AM16" s="31"/>
      <c r="AN16" s="31"/>
      <c r="AO16" s="31"/>
      <c r="AP16" s="31"/>
      <c r="AQ16" s="31">
        <v>3403</v>
      </c>
      <c r="AR16" s="31"/>
      <c r="AS16" s="31"/>
      <c r="AT16" s="31"/>
      <c r="AU16" s="31"/>
    </row>
    <row r="17" spans="1:47" ht="15" customHeight="1">
      <c r="A17" s="1"/>
      <c r="B17" s="25" t="s">
        <v>32</v>
      </c>
      <c r="C17" s="25"/>
      <c r="D17" s="25"/>
      <c r="E17" s="25"/>
      <c r="F17" s="25"/>
      <c r="G17" s="1"/>
      <c r="H17" s="32">
        <v>7135</v>
      </c>
      <c r="I17" s="31"/>
      <c r="J17" s="31"/>
      <c r="K17" s="31"/>
      <c r="L17" s="31"/>
      <c r="M17" s="31">
        <f t="shared" si="4"/>
        <v>17716</v>
      </c>
      <c r="N17" s="31"/>
      <c r="O17" s="31"/>
      <c r="P17" s="31"/>
      <c r="Q17" s="31"/>
      <c r="R17" s="31">
        <v>8678</v>
      </c>
      <c r="S17" s="31"/>
      <c r="T17" s="31"/>
      <c r="U17" s="31"/>
      <c r="V17" s="31"/>
      <c r="W17" s="31">
        <v>9038</v>
      </c>
      <c r="X17" s="31"/>
      <c r="Y17" s="31"/>
      <c r="Z17" s="31"/>
      <c r="AA17" s="31"/>
      <c r="AB17" s="31">
        <v>7819</v>
      </c>
      <c r="AC17" s="31"/>
      <c r="AD17" s="31"/>
      <c r="AE17" s="31"/>
      <c r="AF17" s="31"/>
      <c r="AG17" s="31">
        <f t="shared" si="5"/>
        <v>18437</v>
      </c>
      <c r="AH17" s="31"/>
      <c r="AI17" s="31"/>
      <c r="AJ17" s="31"/>
      <c r="AK17" s="31"/>
      <c r="AL17" s="31">
        <v>9012</v>
      </c>
      <c r="AM17" s="31"/>
      <c r="AN17" s="31"/>
      <c r="AO17" s="31"/>
      <c r="AP17" s="31"/>
      <c r="AQ17" s="31">
        <v>9425</v>
      </c>
      <c r="AR17" s="31"/>
      <c r="AS17" s="31"/>
      <c r="AT17" s="31"/>
      <c r="AU17" s="31"/>
    </row>
    <row r="18" spans="1:47" ht="15" customHeight="1">
      <c r="A18" s="1"/>
      <c r="B18" s="25" t="s">
        <v>31</v>
      </c>
      <c r="C18" s="25"/>
      <c r="D18" s="25"/>
      <c r="E18" s="25"/>
      <c r="F18" s="25"/>
      <c r="G18" s="1"/>
      <c r="H18" s="32">
        <v>677</v>
      </c>
      <c r="I18" s="31"/>
      <c r="J18" s="31"/>
      <c r="K18" s="31"/>
      <c r="L18" s="31"/>
      <c r="M18" s="31">
        <f t="shared" si="4"/>
        <v>2298</v>
      </c>
      <c r="N18" s="31"/>
      <c r="O18" s="31"/>
      <c r="P18" s="31"/>
      <c r="Q18" s="31"/>
      <c r="R18" s="31">
        <v>1107</v>
      </c>
      <c r="S18" s="31"/>
      <c r="T18" s="31"/>
      <c r="U18" s="31"/>
      <c r="V18" s="31"/>
      <c r="W18" s="31">
        <v>1191</v>
      </c>
      <c r="X18" s="31"/>
      <c r="Y18" s="31"/>
      <c r="Z18" s="31"/>
      <c r="AA18" s="31"/>
      <c r="AB18" s="31">
        <v>659</v>
      </c>
      <c r="AC18" s="31"/>
      <c r="AD18" s="31"/>
      <c r="AE18" s="31"/>
      <c r="AF18" s="31"/>
      <c r="AG18" s="31">
        <f t="shared" si="5"/>
        <v>2156</v>
      </c>
      <c r="AH18" s="31"/>
      <c r="AI18" s="31"/>
      <c r="AJ18" s="31"/>
      <c r="AK18" s="31"/>
      <c r="AL18" s="31">
        <v>1030</v>
      </c>
      <c r="AM18" s="31"/>
      <c r="AN18" s="31"/>
      <c r="AO18" s="31"/>
      <c r="AP18" s="31"/>
      <c r="AQ18" s="31">
        <v>1126</v>
      </c>
      <c r="AR18" s="31"/>
      <c r="AS18" s="31"/>
      <c r="AT18" s="31"/>
      <c r="AU18" s="31"/>
    </row>
    <row r="19" spans="1:47" ht="15" customHeight="1">
      <c r="A19" s="1"/>
      <c r="B19" s="25" t="s">
        <v>30</v>
      </c>
      <c r="C19" s="25"/>
      <c r="D19" s="25"/>
      <c r="E19" s="25"/>
      <c r="F19" s="25"/>
      <c r="G19" s="1"/>
      <c r="H19" s="32">
        <v>1562</v>
      </c>
      <c r="I19" s="31"/>
      <c r="J19" s="31"/>
      <c r="K19" s="31"/>
      <c r="L19" s="31"/>
      <c r="M19" s="31">
        <f t="shared" si="4"/>
        <v>4562</v>
      </c>
      <c r="N19" s="31"/>
      <c r="O19" s="31"/>
      <c r="P19" s="31"/>
      <c r="Q19" s="31"/>
      <c r="R19" s="31">
        <v>2151</v>
      </c>
      <c r="S19" s="31"/>
      <c r="T19" s="31"/>
      <c r="U19" s="31"/>
      <c r="V19" s="31"/>
      <c r="W19" s="31">
        <v>2411</v>
      </c>
      <c r="X19" s="31"/>
      <c r="Y19" s="31"/>
      <c r="Z19" s="31"/>
      <c r="AA19" s="31"/>
      <c r="AB19" s="31">
        <v>1613</v>
      </c>
      <c r="AC19" s="31"/>
      <c r="AD19" s="31"/>
      <c r="AE19" s="31"/>
      <c r="AF19" s="31"/>
      <c r="AG19" s="31">
        <f t="shared" si="5"/>
        <v>4390</v>
      </c>
      <c r="AH19" s="31"/>
      <c r="AI19" s="31"/>
      <c r="AJ19" s="31"/>
      <c r="AK19" s="31"/>
      <c r="AL19" s="31">
        <v>2086</v>
      </c>
      <c r="AM19" s="31"/>
      <c r="AN19" s="31"/>
      <c r="AO19" s="31"/>
      <c r="AP19" s="31"/>
      <c r="AQ19" s="31">
        <v>2304</v>
      </c>
      <c r="AR19" s="31"/>
      <c r="AS19" s="31"/>
      <c r="AT19" s="31"/>
      <c r="AU19" s="31"/>
    </row>
    <row r="20" spans="1:47" ht="15" customHeight="1">
      <c r="A20" s="1"/>
      <c r="B20" s="25" t="s">
        <v>29</v>
      </c>
      <c r="C20" s="25"/>
      <c r="D20" s="25"/>
      <c r="E20" s="25"/>
      <c r="F20" s="25"/>
      <c r="G20" s="1"/>
      <c r="H20" s="32">
        <v>1655</v>
      </c>
      <c r="I20" s="31"/>
      <c r="J20" s="31"/>
      <c r="K20" s="31"/>
      <c r="L20" s="31"/>
      <c r="M20" s="31">
        <f t="shared" si="4"/>
        <v>5071</v>
      </c>
      <c r="N20" s="31"/>
      <c r="O20" s="31"/>
      <c r="P20" s="31"/>
      <c r="Q20" s="31"/>
      <c r="R20" s="31">
        <v>2463</v>
      </c>
      <c r="S20" s="31"/>
      <c r="T20" s="31"/>
      <c r="U20" s="31"/>
      <c r="V20" s="31"/>
      <c r="W20" s="31">
        <v>2608</v>
      </c>
      <c r="X20" s="31"/>
      <c r="Y20" s="31"/>
      <c r="Z20" s="31"/>
      <c r="AA20" s="31"/>
      <c r="AB20" s="31">
        <v>1755</v>
      </c>
      <c r="AC20" s="31"/>
      <c r="AD20" s="31"/>
      <c r="AE20" s="31"/>
      <c r="AF20" s="31"/>
      <c r="AG20" s="31">
        <f t="shared" si="5"/>
        <v>5610</v>
      </c>
      <c r="AH20" s="31"/>
      <c r="AI20" s="31"/>
      <c r="AJ20" s="31"/>
      <c r="AK20" s="31"/>
      <c r="AL20" s="31">
        <v>2710</v>
      </c>
      <c r="AM20" s="31"/>
      <c r="AN20" s="31"/>
      <c r="AO20" s="31"/>
      <c r="AP20" s="31"/>
      <c r="AQ20" s="31">
        <v>2900</v>
      </c>
      <c r="AR20" s="31"/>
      <c r="AS20" s="31"/>
      <c r="AT20" s="31"/>
      <c r="AU20" s="31"/>
    </row>
    <row r="21" spans="1:47" ht="15" customHeight="1">
      <c r="A21" s="1"/>
      <c r="B21" s="25" t="s">
        <v>28</v>
      </c>
      <c r="C21" s="25"/>
      <c r="D21" s="25"/>
      <c r="E21" s="25"/>
      <c r="F21" s="25"/>
      <c r="G21" s="1"/>
      <c r="H21" s="32">
        <v>3002</v>
      </c>
      <c r="I21" s="31"/>
      <c r="J21" s="31"/>
      <c r="K21" s="31"/>
      <c r="L21" s="31"/>
      <c r="M21" s="31">
        <f t="shared" si="4"/>
        <v>7908</v>
      </c>
      <c r="N21" s="31"/>
      <c r="O21" s="31"/>
      <c r="P21" s="31"/>
      <c r="Q21" s="31"/>
      <c r="R21" s="31">
        <v>3831</v>
      </c>
      <c r="S21" s="31"/>
      <c r="T21" s="31"/>
      <c r="U21" s="31"/>
      <c r="V21" s="31"/>
      <c r="W21" s="31">
        <v>4077</v>
      </c>
      <c r="X21" s="31"/>
      <c r="Y21" s="31"/>
      <c r="Z21" s="31"/>
      <c r="AA21" s="31"/>
      <c r="AB21" s="31">
        <v>3131</v>
      </c>
      <c r="AC21" s="31"/>
      <c r="AD21" s="31"/>
      <c r="AE21" s="31"/>
      <c r="AF21" s="31"/>
      <c r="AG21" s="31">
        <f t="shared" si="5"/>
        <v>8079</v>
      </c>
      <c r="AH21" s="31"/>
      <c r="AI21" s="31"/>
      <c r="AJ21" s="31"/>
      <c r="AK21" s="31"/>
      <c r="AL21" s="31">
        <v>3912</v>
      </c>
      <c r="AM21" s="31"/>
      <c r="AN21" s="31"/>
      <c r="AO21" s="31"/>
      <c r="AP21" s="31"/>
      <c r="AQ21" s="31">
        <v>4167</v>
      </c>
      <c r="AR21" s="31"/>
      <c r="AS21" s="31"/>
      <c r="AT21" s="31"/>
      <c r="AU21" s="31"/>
    </row>
    <row r="22" spans="1:47" ht="15" customHeight="1">
      <c r="A22" s="1"/>
      <c r="B22" s="25" t="s">
        <v>27</v>
      </c>
      <c r="C22" s="25"/>
      <c r="D22" s="25"/>
      <c r="E22" s="25"/>
      <c r="F22" s="25"/>
      <c r="G22" s="1"/>
      <c r="H22" s="32">
        <v>1524</v>
      </c>
      <c r="I22" s="31"/>
      <c r="J22" s="31"/>
      <c r="K22" s="31"/>
      <c r="L22" s="31"/>
      <c r="M22" s="31">
        <f t="shared" si="4"/>
        <v>4007</v>
      </c>
      <c r="N22" s="31"/>
      <c r="O22" s="31"/>
      <c r="P22" s="31"/>
      <c r="Q22" s="31"/>
      <c r="R22" s="31">
        <v>1855</v>
      </c>
      <c r="S22" s="31"/>
      <c r="T22" s="31"/>
      <c r="U22" s="31"/>
      <c r="V22" s="31"/>
      <c r="W22" s="31">
        <v>2152</v>
      </c>
      <c r="X22" s="31"/>
      <c r="Y22" s="31"/>
      <c r="Z22" s="31"/>
      <c r="AA22" s="31"/>
      <c r="AB22" s="31">
        <v>1477</v>
      </c>
      <c r="AC22" s="31"/>
      <c r="AD22" s="31"/>
      <c r="AE22" s="31"/>
      <c r="AF22" s="31"/>
      <c r="AG22" s="31">
        <f t="shared" si="5"/>
        <v>3652</v>
      </c>
      <c r="AH22" s="31"/>
      <c r="AI22" s="31"/>
      <c r="AJ22" s="31"/>
      <c r="AK22" s="31"/>
      <c r="AL22" s="31">
        <v>1713</v>
      </c>
      <c r="AM22" s="31"/>
      <c r="AN22" s="31"/>
      <c r="AO22" s="31"/>
      <c r="AP22" s="31"/>
      <c r="AQ22" s="31">
        <v>1939</v>
      </c>
      <c r="AR22" s="31"/>
      <c r="AS22" s="31"/>
      <c r="AT22" s="31"/>
      <c r="AU22" s="31"/>
    </row>
    <row r="23" spans="1:47" ht="15" customHeight="1">
      <c r="A23" s="1"/>
      <c r="B23" s="25" t="s">
        <v>26</v>
      </c>
      <c r="C23" s="25"/>
      <c r="D23" s="25"/>
      <c r="E23" s="25"/>
      <c r="F23" s="25"/>
      <c r="G23" s="1"/>
      <c r="H23" s="32">
        <v>3661</v>
      </c>
      <c r="I23" s="31"/>
      <c r="J23" s="31"/>
      <c r="K23" s="31"/>
      <c r="L23" s="31"/>
      <c r="M23" s="31">
        <f t="shared" si="4"/>
        <v>10050</v>
      </c>
      <c r="N23" s="31"/>
      <c r="O23" s="31"/>
      <c r="P23" s="31"/>
      <c r="Q23" s="31"/>
      <c r="R23" s="31">
        <v>4784</v>
      </c>
      <c r="S23" s="31"/>
      <c r="T23" s="31"/>
      <c r="U23" s="31"/>
      <c r="V23" s="31"/>
      <c r="W23" s="31">
        <v>5266</v>
      </c>
      <c r="X23" s="31"/>
      <c r="Y23" s="31"/>
      <c r="Z23" s="31"/>
      <c r="AA23" s="31"/>
      <c r="AB23" s="31">
        <v>3902</v>
      </c>
      <c r="AC23" s="31"/>
      <c r="AD23" s="31"/>
      <c r="AE23" s="31"/>
      <c r="AF23" s="31"/>
      <c r="AG23" s="31">
        <f t="shared" si="5"/>
        <v>10022</v>
      </c>
      <c r="AH23" s="31"/>
      <c r="AI23" s="31"/>
      <c r="AJ23" s="31"/>
      <c r="AK23" s="31"/>
      <c r="AL23" s="31">
        <v>4716</v>
      </c>
      <c r="AM23" s="31"/>
      <c r="AN23" s="31"/>
      <c r="AO23" s="31"/>
      <c r="AP23" s="31"/>
      <c r="AQ23" s="31">
        <v>5306</v>
      </c>
      <c r="AR23" s="31"/>
      <c r="AS23" s="31"/>
      <c r="AT23" s="31"/>
      <c r="AU23" s="31"/>
    </row>
    <row r="24" spans="1:47" ht="15" customHeight="1">
      <c r="A24" s="1"/>
      <c r="B24" s="25" t="s">
        <v>25</v>
      </c>
      <c r="C24" s="25"/>
      <c r="D24" s="25"/>
      <c r="E24" s="25"/>
      <c r="F24" s="25"/>
      <c r="G24" s="1"/>
      <c r="H24" s="32">
        <v>3573</v>
      </c>
      <c r="I24" s="31"/>
      <c r="J24" s="31"/>
      <c r="K24" s="31"/>
      <c r="L24" s="31"/>
      <c r="M24" s="31">
        <f t="shared" si="4"/>
        <v>9716</v>
      </c>
      <c r="N24" s="31"/>
      <c r="O24" s="31"/>
      <c r="P24" s="31"/>
      <c r="Q24" s="31"/>
      <c r="R24" s="31">
        <v>4764</v>
      </c>
      <c r="S24" s="31"/>
      <c r="T24" s="31"/>
      <c r="U24" s="31"/>
      <c r="V24" s="31"/>
      <c r="W24" s="31">
        <v>4952</v>
      </c>
      <c r="X24" s="31"/>
      <c r="Y24" s="31"/>
      <c r="Z24" s="31"/>
      <c r="AA24" s="31"/>
      <c r="AB24" s="31">
        <v>3979</v>
      </c>
      <c r="AC24" s="31"/>
      <c r="AD24" s="31"/>
      <c r="AE24" s="31"/>
      <c r="AF24" s="31"/>
      <c r="AG24" s="31">
        <f t="shared" si="5"/>
        <v>10546</v>
      </c>
      <c r="AH24" s="31"/>
      <c r="AI24" s="31"/>
      <c r="AJ24" s="31"/>
      <c r="AK24" s="31"/>
      <c r="AL24" s="31">
        <v>5201</v>
      </c>
      <c r="AM24" s="31"/>
      <c r="AN24" s="31"/>
      <c r="AO24" s="31"/>
      <c r="AP24" s="31"/>
      <c r="AQ24" s="31">
        <v>5345</v>
      </c>
      <c r="AR24" s="31"/>
      <c r="AS24" s="31"/>
      <c r="AT24" s="31"/>
      <c r="AU24" s="31"/>
    </row>
    <row r="25" spans="1:47" ht="15" customHeight="1">
      <c r="A25" s="1"/>
      <c r="B25" s="25" t="s">
        <v>24</v>
      </c>
      <c r="C25" s="25"/>
      <c r="D25" s="25"/>
      <c r="E25" s="25"/>
      <c r="F25" s="25"/>
      <c r="G25" s="1"/>
      <c r="H25" s="32">
        <v>6059</v>
      </c>
      <c r="I25" s="31"/>
      <c r="J25" s="31"/>
      <c r="K25" s="31"/>
      <c r="L25" s="31"/>
      <c r="M25" s="31">
        <f t="shared" si="4"/>
        <v>16096</v>
      </c>
      <c r="N25" s="31"/>
      <c r="O25" s="31"/>
      <c r="P25" s="31"/>
      <c r="Q25" s="31"/>
      <c r="R25" s="31">
        <v>7740</v>
      </c>
      <c r="S25" s="31"/>
      <c r="T25" s="31"/>
      <c r="U25" s="31"/>
      <c r="V25" s="31"/>
      <c r="W25" s="31">
        <v>8356</v>
      </c>
      <c r="X25" s="31"/>
      <c r="Y25" s="31"/>
      <c r="Z25" s="31"/>
      <c r="AA25" s="31"/>
      <c r="AB25" s="31">
        <v>6340</v>
      </c>
      <c r="AC25" s="31"/>
      <c r="AD25" s="31"/>
      <c r="AE25" s="31"/>
      <c r="AF25" s="31"/>
      <c r="AG25" s="31">
        <f t="shared" si="5"/>
        <v>16205</v>
      </c>
      <c r="AH25" s="31"/>
      <c r="AI25" s="31"/>
      <c r="AJ25" s="31"/>
      <c r="AK25" s="31"/>
      <c r="AL25" s="31">
        <v>7851</v>
      </c>
      <c r="AM25" s="31"/>
      <c r="AN25" s="31"/>
      <c r="AO25" s="31"/>
      <c r="AP25" s="31"/>
      <c r="AQ25" s="31">
        <v>8354</v>
      </c>
      <c r="AR25" s="31"/>
      <c r="AS25" s="31"/>
      <c r="AT25" s="31"/>
      <c r="AU25" s="31"/>
    </row>
    <row r="26" spans="1:47" ht="15" customHeight="1">
      <c r="A26" s="1"/>
      <c r="B26" s="25" t="s">
        <v>23</v>
      </c>
      <c r="C26" s="25"/>
      <c r="D26" s="25"/>
      <c r="E26" s="25"/>
      <c r="F26" s="25"/>
      <c r="G26" s="1"/>
      <c r="H26" s="32">
        <v>6624</v>
      </c>
      <c r="I26" s="31"/>
      <c r="J26" s="31"/>
      <c r="K26" s="31"/>
      <c r="L26" s="31"/>
      <c r="M26" s="31">
        <f t="shared" si="4"/>
        <v>16493</v>
      </c>
      <c r="N26" s="31"/>
      <c r="O26" s="31"/>
      <c r="P26" s="31"/>
      <c r="Q26" s="31"/>
      <c r="R26" s="31">
        <v>7957</v>
      </c>
      <c r="S26" s="31"/>
      <c r="T26" s="31"/>
      <c r="U26" s="31"/>
      <c r="V26" s="31"/>
      <c r="W26" s="31">
        <v>8536</v>
      </c>
      <c r="X26" s="31"/>
      <c r="Y26" s="31"/>
      <c r="Z26" s="31"/>
      <c r="AA26" s="31"/>
      <c r="AB26" s="31">
        <v>6762</v>
      </c>
      <c r="AC26" s="31"/>
      <c r="AD26" s="31"/>
      <c r="AE26" s="31"/>
      <c r="AF26" s="31"/>
      <c r="AG26" s="31">
        <f t="shared" si="5"/>
        <v>16388</v>
      </c>
      <c r="AH26" s="31"/>
      <c r="AI26" s="31"/>
      <c r="AJ26" s="31"/>
      <c r="AK26" s="31"/>
      <c r="AL26" s="31">
        <v>7836</v>
      </c>
      <c r="AM26" s="31"/>
      <c r="AN26" s="31"/>
      <c r="AO26" s="31"/>
      <c r="AP26" s="31"/>
      <c r="AQ26" s="31">
        <v>8552</v>
      </c>
      <c r="AR26" s="31"/>
      <c r="AS26" s="31"/>
      <c r="AT26" s="31"/>
      <c r="AU26" s="31"/>
    </row>
    <row r="27" spans="1:47" ht="15" customHeight="1">
      <c r="A27" s="1"/>
      <c r="B27" s="25" t="s">
        <v>22</v>
      </c>
      <c r="C27" s="25"/>
      <c r="D27" s="25"/>
      <c r="E27" s="25"/>
      <c r="F27" s="25"/>
      <c r="G27" s="1"/>
      <c r="H27" s="32">
        <v>1148</v>
      </c>
      <c r="I27" s="31"/>
      <c r="J27" s="31"/>
      <c r="K27" s="31"/>
      <c r="L27" s="31"/>
      <c r="M27" s="31">
        <f t="shared" si="4"/>
        <v>3014</v>
      </c>
      <c r="N27" s="31"/>
      <c r="O27" s="31"/>
      <c r="P27" s="31"/>
      <c r="Q27" s="31"/>
      <c r="R27" s="31">
        <v>1407</v>
      </c>
      <c r="S27" s="31"/>
      <c r="T27" s="31"/>
      <c r="U27" s="31"/>
      <c r="V27" s="31"/>
      <c r="W27" s="31">
        <v>1607</v>
      </c>
      <c r="X27" s="31"/>
      <c r="Y27" s="31"/>
      <c r="Z27" s="31"/>
      <c r="AA27" s="31"/>
      <c r="AB27" s="31">
        <v>1136</v>
      </c>
      <c r="AC27" s="31"/>
      <c r="AD27" s="31"/>
      <c r="AE27" s="31"/>
      <c r="AF27" s="31"/>
      <c r="AG27" s="31">
        <f t="shared" si="5"/>
        <v>2784</v>
      </c>
      <c r="AH27" s="31"/>
      <c r="AI27" s="31"/>
      <c r="AJ27" s="31"/>
      <c r="AK27" s="31"/>
      <c r="AL27" s="31">
        <v>1306</v>
      </c>
      <c r="AM27" s="31"/>
      <c r="AN27" s="31"/>
      <c r="AO27" s="31"/>
      <c r="AP27" s="31"/>
      <c r="AQ27" s="31">
        <v>1478</v>
      </c>
      <c r="AR27" s="31"/>
      <c r="AS27" s="31"/>
      <c r="AT27" s="31"/>
      <c r="AU27" s="31"/>
    </row>
    <row r="28" spans="1:47" ht="15" customHeight="1">
      <c r="A28" s="1"/>
      <c r="B28" s="25" t="s">
        <v>21</v>
      </c>
      <c r="C28" s="25"/>
      <c r="D28" s="25"/>
      <c r="E28" s="25"/>
      <c r="F28" s="25"/>
      <c r="G28" s="1"/>
      <c r="H28" s="32">
        <v>2387</v>
      </c>
      <c r="I28" s="31"/>
      <c r="J28" s="31"/>
      <c r="K28" s="31"/>
      <c r="L28" s="31"/>
      <c r="M28" s="31">
        <f t="shared" si="4"/>
        <v>5716</v>
      </c>
      <c r="N28" s="31"/>
      <c r="O28" s="31"/>
      <c r="P28" s="31"/>
      <c r="Q28" s="31"/>
      <c r="R28" s="31">
        <v>2826</v>
      </c>
      <c r="S28" s="31"/>
      <c r="T28" s="31"/>
      <c r="U28" s="31"/>
      <c r="V28" s="31"/>
      <c r="W28" s="31">
        <v>2890</v>
      </c>
      <c r="X28" s="31"/>
      <c r="Y28" s="31"/>
      <c r="Z28" s="31"/>
      <c r="AA28" s="31"/>
      <c r="AB28" s="31">
        <v>2327</v>
      </c>
      <c r="AC28" s="31"/>
      <c r="AD28" s="31"/>
      <c r="AE28" s="31"/>
      <c r="AF28" s="31"/>
      <c r="AG28" s="31">
        <f t="shared" si="5"/>
        <v>5254</v>
      </c>
      <c r="AH28" s="31"/>
      <c r="AI28" s="31"/>
      <c r="AJ28" s="31"/>
      <c r="AK28" s="31"/>
      <c r="AL28" s="31">
        <v>2578</v>
      </c>
      <c r="AM28" s="31"/>
      <c r="AN28" s="31"/>
      <c r="AO28" s="31"/>
      <c r="AP28" s="31"/>
      <c r="AQ28" s="31">
        <v>2676</v>
      </c>
      <c r="AR28" s="31"/>
      <c r="AS28" s="31"/>
      <c r="AT28" s="31"/>
      <c r="AU28" s="31"/>
    </row>
    <row r="29" spans="1:47" ht="15" customHeight="1">
      <c r="A29" s="1"/>
      <c r="B29" s="25" t="s">
        <v>20</v>
      </c>
      <c r="C29" s="25"/>
      <c r="D29" s="25"/>
      <c r="E29" s="25"/>
      <c r="F29" s="25"/>
      <c r="G29" s="1"/>
      <c r="H29" s="32">
        <v>6019</v>
      </c>
      <c r="I29" s="31"/>
      <c r="J29" s="31"/>
      <c r="K29" s="31"/>
      <c r="L29" s="31"/>
      <c r="M29" s="31">
        <f t="shared" si="4"/>
        <v>13573</v>
      </c>
      <c r="N29" s="31"/>
      <c r="O29" s="31"/>
      <c r="P29" s="31"/>
      <c r="Q29" s="31"/>
      <c r="R29" s="31">
        <v>6521</v>
      </c>
      <c r="S29" s="31"/>
      <c r="T29" s="31"/>
      <c r="U29" s="31"/>
      <c r="V29" s="31"/>
      <c r="W29" s="31">
        <v>7052</v>
      </c>
      <c r="X29" s="31"/>
      <c r="Y29" s="31"/>
      <c r="Z29" s="31"/>
      <c r="AA29" s="31"/>
      <c r="AB29" s="31">
        <v>5758</v>
      </c>
      <c r="AC29" s="31"/>
      <c r="AD29" s="31"/>
      <c r="AE29" s="31"/>
      <c r="AF29" s="31"/>
      <c r="AG29" s="31">
        <f t="shared" si="5"/>
        <v>12671</v>
      </c>
      <c r="AH29" s="31"/>
      <c r="AI29" s="31"/>
      <c r="AJ29" s="31"/>
      <c r="AK29" s="31"/>
      <c r="AL29" s="31">
        <v>6035</v>
      </c>
      <c r="AM29" s="31"/>
      <c r="AN29" s="31"/>
      <c r="AO29" s="31"/>
      <c r="AP29" s="31"/>
      <c r="AQ29" s="31">
        <v>6636</v>
      </c>
      <c r="AR29" s="31"/>
      <c r="AS29" s="31"/>
      <c r="AT29" s="31"/>
      <c r="AU29" s="31"/>
    </row>
    <row r="30" spans="1:47" ht="15" customHeight="1">
      <c r="A30" s="1"/>
      <c r="B30" s="25" t="s">
        <v>19</v>
      </c>
      <c r="C30" s="25"/>
      <c r="D30" s="25"/>
      <c r="E30" s="25"/>
      <c r="F30" s="25"/>
      <c r="G30" s="1"/>
      <c r="H30" s="32">
        <v>3514</v>
      </c>
      <c r="I30" s="31"/>
      <c r="J30" s="31"/>
      <c r="K30" s="31"/>
      <c r="L30" s="31"/>
      <c r="M30" s="31">
        <f t="shared" si="4"/>
        <v>8622</v>
      </c>
      <c r="N30" s="31"/>
      <c r="O30" s="31"/>
      <c r="P30" s="31"/>
      <c r="Q30" s="31"/>
      <c r="R30" s="31">
        <v>3975</v>
      </c>
      <c r="S30" s="31"/>
      <c r="T30" s="31"/>
      <c r="U30" s="31"/>
      <c r="V30" s="31"/>
      <c r="W30" s="31">
        <v>4647</v>
      </c>
      <c r="X30" s="31"/>
      <c r="Y30" s="31"/>
      <c r="Z30" s="31"/>
      <c r="AA30" s="31"/>
      <c r="AB30" s="31">
        <v>3677</v>
      </c>
      <c r="AC30" s="31"/>
      <c r="AD30" s="31"/>
      <c r="AE30" s="31"/>
      <c r="AF30" s="31"/>
      <c r="AG30" s="31">
        <f t="shared" si="5"/>
        <v>8785</v>
      </c>
      <c r="AH30" s="31"/>
      <c r="AI30" s="31"/>
      <c r="AJ30" s="31"/>
      <c r="AK30" s="31"/>
      <c r="AL30" s="31">
        <v>4049</v>
      </c>
      <c r="AM30" s="31"/>
      <c r="AN30" s="31"/>
      <c r="AO30" s="31"/>
      <c r="AP30" s="31"/>
      <c r="AQ30" s="31">
        <v>4736</v>
      </c>
      <c r="AR30" s="31"/>
      <c r="AS30" s="31"/>
      <c r="AT30" s="31"/>
      <c r="AU30" s="31"/>
    </row>
    <row r="31" spans="1:47" ht="15" customHeight="1">
      <c r="A31" s="1"/>
      <c r="B31" s="25" t="s">
        <v>18</v>
      </c>
      <c r="C31" s="25"/>
      <c r="D31" s="25"/>
      <c r="E31" s="25"/>
      <c r="F31" s="25"/>
      <c r="G31" s="1"/>
      <c r="H31" s="32">
        <v>2329</v>
      </c>
      <c r="I31" s="31"/>
      <c r="J31" s="31"/>
      <c r="K31" s="31"/>
      <c r="L31" s="31"/>
      <c r="M31" s="31">
        <f t="shared" si="4"/>
        <v>4665</v>
      </c>
      <c r="N31" s="31"/>
      <c r="O31" s="31"/>
      <c r="P31" s="31"/>
      <c r="Q31" s="31"/>
      <c r="R31" s="31">
        <v>2185</v>
      </c>
      <c r="S31" s="31"/>
      <c r="T31" s="31"/>
      <c r="U31" s="31"/>
      <c r="V31" s="31"/>
      <c r="W31" s="31">
        <v>2480</v>
      </c>
      <c r="X31" s="31"/>
      <c r="Y31" s="31"/>
      <c r="Z31" s="31"/>
      <c r="AA31" s="31"/>
      <c r="AB31" s="31">
        <v>2614</v>
      </c>
      <c r="AC31" s="31"/>
      <c r="AD31" s="31"/>
      <c r="AE31" s="31"/>
      <c r="AF31" s="31"/>
      <c r="AG31" s="31">
        <f t="shared" si="5"/>
        <v>5213</v>
      </c>
      <c r="AH31" s="31"/>
      <c r="AI31" s="31"/>
      <c r="AJ31" s="31"/>
      <c r="AK31" s="31"/>
      <c r="AL31" s="31">
        <v>2466</v>
      </c>
      <c r="AM31" s="31"/>
      <c r="AN31" s="31"/>
      <c r="AO31" s="31"/>
      <c r="AP31" s="31"/>
      <c r="AQ31" s="31">
        <v>2747</v>
      </c>
      <c r="AR31" s="31"/>
      <c r="AS31" s="31"/>
      <c r="AT31" s="31"/>
      <c r="AU31" s="31"/>
    </row>
    <row r="32" spans="1:47" ht="15" customHeight="1">
      <c r="A32" s="1"/>
      <c r="B32" s="25" t="s">
        <v>17</v>
      </c>
      <c r="C32" s="25"/>
      <c r="D32" s="25"/>
      <c r="E32" s="25"/>
      <c r="F32" s="25"/>
      <c r="G32" s="1"/>
      <c r="H32" s="32">
        <v>6269</v>
      </c>
      <c r="I32" s="31"/>
      <c r="J32" s="31"/>
      <c r="K32" s="31"/>
      <c r="L32" s="31"/>
      <c r="M32" s="31">
        <f t="shared" si="4"/>
        <v>15814</v>
      </c>
      <c r="N32" s="31"/>
      <c r="O32" s="31"/>
      <c r="P32" s="31"/>
      <c r="Q32" s="31"/>
      <c r="R32" s="31">
        <v>7489</v>
      </c>
      <c r="S32" s="31"/>
      <c r="T32" s="31"/>
      <c r="U32" s="31"/>
      <c r="V32" s="31"/>
      <c r="W32" s="31">
        <v>8325</v>
      </c>
      <c r="X32" s="31"/>
      <c r="Y32" s="31"/>
      <c r="Z32" s="31"/>
      <c r="AA32" s="31"/>
      <c r="AB32" s="31">
        <v>6672</v>
      </c>
      <c r="AC32" s="31"/>
      <c r="AD32" s="31"/>
      <c r="AE32" s="31"/>
      <c r="AF32" s="31"/>
      <c r="AG32" s="31">
        <f t="shared" si="5"/>
        <v>16463</v>
      </c>
      <c r="AH32" s="31"/>
      <c r="AI32" s="31"/>
      <c r="AJ32" s="31"/>
      <c r="AK32" s="31"/>
      <c r="AL32" s="31">
        <v>7791</v>
      </c>
      <c r="AM32" s="31"/>
      <c r="AN32" s="31"/>
      <c r="AO32" s="31"/>
      <c r="AP32" s="31"/>
      <c r="AQ32" s="31">
        <v>8672</v>
      </c>
      <c r="AR32" s="31"/>
      <c r="AS32" s="31"/>
      <c r="AT32" s="31"/>
      <c r="AU32" s="31"/>
    </row>
    <row r="33" spans="1:47" ht="15" customHeight="1">
      <c r="A33" s="1"/>
      <c r="B33" s="25" t="s">
        <v>16</v>
      </c>
      <c r="C33" s="25"/>
      <c r="D33" s="25"/>
      <c r="E33" s="25"/>
      <c r="F33" s="25"/>
      <c r="G33" s="1"/>
      <c r="H33" s="32">
        <v>6813</v>
      </c>
      <c r="I33" s="31"/>
      <c r="J33" s="31"/>
      <c r="K33" s="31"/>
      <c r="L33" s="31"/>
      <c r="M33" s="31">
        <f t="shared" si="4"/>
        <v>16005</v>
      </c>
      <c r="N33" s="31"/>
      <c r="O33" s="31"/>
      <c r="P33" s="31"/>
      <c r="Q33" s="31"/>
      <c r="R33" s="31">
        <v>7590</v>
      </c>
      <c r="S33" s="31"/>
      <c r="T33" s="31"/>
      <c r="U33" s="31"/>
      <c r="V33" s="31"/>
      <c r="W33" s="31">
        <v>8415</v>
      </c>
      <c r="X33" s="31"/>
      <c r="Y33" s="31"/>
      <c r="Z33" s="31"/>
      <c r="AA33" s="31"/>
      <c r="AB33" s="31">
        <v>6870</v>
      </c>
      <c r="AC33" s="31"/>
      <c r="AD33" s="31"/>
      <c r="AE33" s="31"/>
      <c r="AF33" s="31"/>
      <c r="AG33" s="31">
        <f t="shared" si="5"/>
        <v>15647</v>
      </c>
      <c r="AH33" s="31"/>
      <c r="AI33" s="31"/>
      <c r="AJ33" s="31"/>
      <c r="AK33" s="31"/>
      <c r="AL33" s="31">
        <v>7410</v>
      </c>
      <c r="AM33" s="31"/>
      <c r="AN33" s="31"/>
      <c r="AO33" s="31"/>
      <c r="AP33" s="31"/>
      <c r="AQ33" s="31">
        <v>8237</v>
      </c>
      <c r="AR33" s="31"/>
      <c r="AS33" s="31"/>
      <c r="AT33" s="31"/>
      <c r="AU33" s="31"/>
    </row>
    <row r="34" spans="1:47" ht="15" customHeight="1">
      <c r="A34" s="1"/>
      <c r="B34" s="25" t="s">
        <v>15</v>
      </c>
      <c r="C34" s="25"/>
      <c r="D34" s="25"/>
      <c r="E34" s="25"/>
      <c r="F34" s="25"/>
      <c r="G34" s="1"/>
      <c r="H34" s="32">
        <v>3931</v>
      </c>
      <c r="I34" s="31"/>
      <c r="J34" s="31"/>
      <c r="K34" s="31"/>
      <c r="L34" s="31"/>
      <c r="M34" s="31">
        <f t="shared" si="4"/>
        <v>10577</v>
      </c>
      <c r="N34" s="31"/>
      <c r="O34" s="31"/>
      <c r="P34" s="31"/>
      <c r="Q34" s="31"/>
      <c r="R34" s="31">
        <v>5261</v>
      </c>
      <c r="S34" s="31"/>
      <c r="T34" s="31"/>
      <c r="U34" s="31"/>
      <c r="V34" s="31"/>
      <c r="W34" s="31">
        <v>5316</v>
      </c>
      <c r="X34" s="31"/>
      <c r="Y34" s="31"/>
      <c r="Z34" s="31"/>
      <c r="AA34" s="31"/>
      <c r="AB34" s="31">
        <v>4019</v>
      </c>
      <c r="AC34" s="31"/>
      <c r="AD34" s="31"/>
      <c r="AE34" s="31"/>
      <c r="AF34" s="31"/>
      <c r="AG34" s="31">
        <f t="shared" si="5"/>
        <v>10354</v>
      </c>
      <c r="AH34" s="31"/>
      <c r="AI34" s="31"/>
      <c r="AJ34" s="31"/>
      <c r="AK34" s="31"/>
      <c r="AL34" s="31">
        <v>5198</v>
      </c>
      <c r="AM34" s="31"/>
      <c r="AN34" s="31"/>
      <c r="AO34" s="31"/>
      <c r="AP34" s="31"/>
      <c r="AQ34" s="31">
        <v>5156</v>
      </c>
      <c r="AR34" s="31"/>
      <c r="AS34" s="31"/>
      <c r="AT34" s="31"/>
      <c r="AU34" s="31"/>
    </row>
    <row r="35" spans="1:47" ht="15" customHeight="1">
      <c r="A35" s="1"/>
      <c r="B35" s="25" t="s">
        <v>14</v>
      </c>
      <c r="C35" s="25"/>
      <c r="D35" s="25"/>
      <c r="E35" s="25"/>
      <c r="F35" s="25"/>
      <c r="G35" s="1"/>
      <c r="H35" s="32">
        <v>7065</v>
      </c>
      <c r="I35" s="31"/>
      <c r="J35" s="31"/>
      <c r="K35" s="31"/>
      <c r="L35" s="31"/>
      <c r="M35" s="31">
        <f t="shared" si="4"/>
        <v>16863</v>
      </c>
      <c r="N35" s="31"/>
      <c r="O35" s="31"/>
      <c r="P35" s="31"/>
      <c r="Q35" s="31"/>
      <c r="R35" s="31">
        <v>8157</v>
      </c>
      <c r="S35" s="31"/>
      <c r="T35" s="31"/>
      <c r="U35" s="31"/>
      <c r="V35" s="31"/>
      <c r="W35" s="31">
        <v>8706</v>
      </c>
      <c r="X35" s="31"/>
      <c r="Y35" s="31"/>
      <c r="Z35" s="31"/>
      <c r="AA35" s="31"/>
      <c r="AB35" s="31">
        <v>7478</v>
      </c>
      <c r="AC35" s="31"/>
      <c r="AD35" s="31"/>
      <c r="AE35" s="31"/>
      <c r="AF35" s="31"/>
      <c r="AG35" s="31">
        <f t="shared" si="5"/>
        <v>17470</v>
      </c>
      <c r="AH35" s="31"/>
      <c r="AI35" s="31"/>
      <c r="AJ35" s="31"/>
      <c r="AK35" s="31"/>
      <c r="AL35" s="31">
        <v>8431</v>
      </c>
      <c r="AM35" s="31"/>
      <c r="AN35" s="31"/>
      <c r="AO35" s="31"/>
      <c r="AP35" s="31"/>
      <c r="AQ35" s="31">
        <v>9039</v>
      </c>
      <c r="AR35" s="31"/>
      <c r="AS35" s="31"/>
      <c r="AT35" s="31"/>
      <c r="AU35" s="31"/>
    </row>
    <row r="36" spans="1:47" ht="15" customHeight="1">
      <c r="A36" s="1"/>
      <c r="B36" s="25" t="s">
        <v>13</v>
      </c>
      <c r="C36" s="25"/>
      <c r="D36" s="25"/>
      <c r="E36" s="25"/>
      <c r="F36" s="25"/>
      <c r="G36" s="1"/>
      <c r="H36" s="32">
        <v>4664</v>
      </c>
      <c r="I36" s="31"/>
      <c r="J36" s="31"/>
      <c r="K36" s="31"/>
      <c r="L36" s="31"/>
      <c r="M36" s="31">
        <f t="shared" si="4"/>
        <v>11968</v>
      </c>
      <c r="N36" s="31"/>
      <c r="O36" s="31"/>
      <c r="P36" s="31"/>
      <c r="Q36" s="31"/>
      <c r="R36" s="31">
        <v>6034</v>
      </c>
      <c r="S36" s="31"/>
      <c r="T36" s="31"/>
      <c r="U36" s="31"/>
      <c r="V36" s="31"/>
      <c r="W36" s="31">
        <v>5934</v>
      </c>
      <c r="X36" s="31"/>
      <c r="Y36" s="31"/>
      <c r="Z36" s="31"/>
      <c r="AA36" s="31"/>
      <c r="AB36" s="31">
        <v>4577</v>
      </c>
      <c r="AC36" s="31"/>
      <c r="AD36" s="31"/>
      <c r="AE36" s="31"/>
      <c r="AF36" s="31"/>
      <c r="AG36" s="31">
        <f t="shared" si="5"/>
        <v>10975</v>
      </c>
      <c r="AH36" s="31"/>
      <c r="AI36" s="31"/>
      <c r="AJ36" s="31"/>
      <c r="AK36" s="31"/>
      <c r="AL36" s="31">
        <v>5483</v>
      </c>
      <c r="AM36" s="31"/>
      <c r="AN36" s="31"/>
      <c r="AO36" s="31"/>
      <c r="AP36" s="31"/>
      <c r="AQ36" s="31">
        <v>5492</v>
      </c>
      <c r="AR36" s="31"/>
      <c r="AS36" s="31"/>
      <c r="AT36" s="31"/>
      <c r="AU36" s="31"/>
    </row>
    <row r="37" spans="1:47" ht="15" customHeight="1">
      <c r="A37" s="1"/>
      <c r="B37" s="25" t="s">
        <v>12</v>
      </c>
      <c r="C37" s="25"/>
      <c r="D37" s="25"/>
      <c r="E37" s="25"/>
      <c r="F37" s="25"/>
      <c r="G37" s="1"/>
      <c r="H37" s="32">
        <v>3499</v>
      </c>
      <c r="I37" s="31"/>
      <c r="J37" s="31"/>
      <c r="K37" s="31"/>
      <c r="L37" s="31"/>
      <c r="M37" s="31">
        <f t="shared" si="4"/>
        <v>9384</v>
      </c>
      <c r="N37" s="31"/>
      <c r="O37" s="31"/>
      <c r="P37" s="31"/>
      <c r="Q37" s="31"/>
      <c r="R37" s="31">
        <v>4507</v>
      </c>
      <c r="S37" s="31"/>
      <c r="T37" s="31"/>
      <c r="U37" s="31"/>
      <c r="V37" s="31"/>
      <c r="W37" s="31">
        <v>4877</v>
      </c>
      <c r="X37" s="31"/>
      <c r="Y37" s="31"/>
      <c r="Z37" s="31"/>
      <c r="AA37" s="31"/>
      <c r="AB37" s="31">
        <v>3666</v>
      </c>
      <c r="AC37" s="31"/>
      <c r="AD37" s="31"/>
      <c r="AE37" s="31"/>
      <c r="AF37" s="31"/>
      <c r="AG37" s="31">
        <f t="shared" si="5"/>
        <v>9560</v>
      </c>
      <c r="AH37" s="31"/>
      <c r="AI37" s="31"/>
      <c r="AJ37" s="31"/>
      <c r="AK37" s="31"/>
      <c r="AL37" s="31">
        <v>4594</v>
      </c>
      <c r="AM37" s="31"/>
      <c r="AN37" s="31"/>
      <c r="AO37" s="31"/>
      <c r="AP37" s="31"/>
      <c r="AQ37" s="31">
        <v>4966</v>
      </c>
      <c r="AR37" s="31"/>
      <c r="AS37" s="31"/>
      <c r="AT37" s="31"/>
      <c r="AU37" s="31"/>
    </row>
    <row r="38" spans="1:47" ht="15" customHeight="1">
      <c r="A38" s="1"/>
      <c r="B38" s="25" t="s">
        <v>11</v>
      </c>
      <c r="C38" s="25"/>
      <c r="D38" s="25"/>
      <c r="E38" s="25"/>
      <c r="F38" s="25"/>
      <c r="G38" s="1"/>
      <c r="H38" s="32">
        <v>1666</v>
      </c>
      <c r="I38" s="31"/>
      <c r="J38" s="31"/>
      <c r="K38" s="31"/>
      <c r="L38" s="31"/>
      <c r="M38" s="31">
        <f t="shared" si="4"/>
        <v>5276</v>
      </c>
      <c r="N38" s="31"/>
      <c r="O38" s="31"/>
      <c r="P38" s="31"/>
      <c r="Q38" s="31"/>
      <c r="R38" s="31">
        <v>2539</v>
      </c>
      <c r="S38" s="31"/>
      <c r="T38" s="31"/>
      <c r="U38" s="31"/>
      <c r="V38" s="31"/>
      <c r="W38" s="31">
        <v>2737</v>
      </c>
      <c r="X38" s="31"/>
      <c r="Y38" s="31"/>
      <c r="Z38" s="31"/>
      <c r="AA38" s="31"/>
      <c r="AB38" s="31">
        <v>1710</v>
      </c>
      <c r="AC38" s="31"/>
      <c r="AD38" s="31"/>
      <c r="AE38" s="31"/>
      <c r="AF38" s="31"/>
      <c r="AG38" s="31">
        <f t="shared" si="5"/>
        <v>5054</v>
      </c>
      <c r="AH38" s="31"/>
      <c r="AI38" s="31"/>
      <c r="AJ38" s="31"/>
      <c r="AK38" s="31"/>
      <c r="AL38" s="31">
        <v>2471</v>
      </c>
      <c r="AM38" s="31"/>
      <c r="AN38" s="31"/>
      <c r="AO38" s="31"/>
      <c r="AP38" s="31"/>
      <c r="AQ38" s="31">
        <v>2583</v>
      </c>
      <c r="AR38" s="31"/>
      <c r="AS38" s="31"/>
      <c r="AT38" s="31"/>
      <c r="AU38" s="31"/>
    </row>
    <row r="39" spans="1:47" ht="15" customHeight="1">
      <c r="A39" s="1"/>
      <c r="B39" s="25" t="s">
        <v>10</v>
      </c>
      <c r="C39" s="25"/>
      <c r="D39" s="25"/>
      <c r="E39" s="25"/>
      <c r="F39" s="25"/>
      <c r="G39" s="1"/>
      <c r="H39" s="32">
        <v>3816</v>
      </c>
      <c r="I39" s="31"/>
      <c r="J39" s="31"/>
      <c r="K39" s="31"/>
      <c r="L39" s="31"/>
      <c r="M39" s="31">
        <f t="shared" si="4"/>
        <v>11177</v>
      </c>
      <c r="N39" s="31"/>
      <c r="O39" s="31"/>
      <c r="P39" s="31"/>
      <c r="Q39" s="31"/>
      <c r="R39" s="31">
        <v>5453</v>
      </c>
      <c r="S39" s="31"/>
      <c r="T39" s="31"/>
      <c r="U39" s="31"/>
      <c r="V39" s="31"/>
      <c r="W39" s="31">
        <v>5724</v>
      </c>
      <c r="X39" s="31"/>
      <c r="Y39" s="31"/>
      <c r="Z39" s="31"/>
      <c r="AA39" s="31"/>
      <c r="AB39" s="31">
        <v>3839</v>
      </c>
      <c r="AC39" s="31"/>
      <c r="AD39" s="31"/>
      <c r="AE39" s="31"/>
      <c r="AF39" s="31"/>
      <c r="AG39" s="31">
        <f t="shared" si="5"/>
        <v>10467</v>
      </c>
      <c r="AH39" s="31"/>
      <c r="AI39" s="31"/>
      <c r="AJ39" s="31"/>
      <c r="AK39" s="31"/>
      <c r="AL39" s="31">
        <v>5106</v>
      </c>
      <c r="AM39" s="31"/>
      <c r="AN39" s="31"/>
      <c r="AO39" s="31"/>
      <c r="AP39" s="31"/>
      <c r="AQ39" s="31">
        <v>5361</v>
      </c>
      <c r="AR39" s="31"/>
      <c r="AS39" s="31"/>
      <c r="AT39" s="31"/>
      <c r="AU39" s="31"/>
    </row>
    <row r="40" spans="1:47" ht="15" customHeight="1">
      <c r="A40" s="1"/>
      <c r="B40" s="25" t="s">
        <v>9</v>
      </c>
      <c r="C40" s="25"/>
      <c r="D40" s="25"/>
      <c r="E40" s="25"/>
      <c r="F40" s="25"/>
      <c r="G40" s="1"/>
      <c r="H40" s="32">
        <v>732</v>
      </c>
      <c r="I40" s="31"/>
      <c r="J40" s="31"/>
      <c r="K40" s="31"/>
      <c r="L40" s="31"/>
      <c r="M40" s="31">
        <f t="shared" si="4"/>
        <v>2252</v>
      </c>
      <c r="N40" s="31"/>
      <c r="O40" s="31"/>
      <c r="P40" s="31"/>
      <c r="Q40" s="31"/>
      <c r="R40" s="31">
        <v>1058</v>
      </c>
      <c r="S40" s="31"/>
      <c r="T40" s="31"/>
      <c r="U40" s="31"/>
      <c r="V40" s="31"/>
      <c r="W40" s="31">
        <v>1194</v>
      </c>
      <c r="X40" s="31"/>
      <c r="Y40" s="31"/>
      <c r="Z40" s="31"/>
      <c r="AA40" s="31"/>
      <c r="AB40" s="31">
        <v>705</v>
      </c>
      <c r="AC40" s="31"/>
      <c r="AD40" s="31"/>
      <c r="AE40" s="31"/>
      <c r="AF40" s="31"/>
      <c r="AG40" s="31">
        <f t="shared" si="5"/>
        <v>2082</v>
      </c>
      <c r="AH40" s="31"/>
      <c r="AI40" s="31"/>
      <c r="AJ40" s="31"/>
      <c r="AK40" s="31"/>
      <c r="AL40" s="31">
        <v>987</v>
      </c>
      <c r="AM40" s="31"/>
      <c r="AN40" s="31"/>
      <c r="AO40" s="31"/>
      <c r="AP40" s="31"/>
      <c r="AQ40" s="31">
        <v>1095</v>
      </c>
      <c r="AR40" s="31"/>
      <c r="AS40" s="31"/>
      <c r="AT40" s="31"/>
      <c r="AU40" s="31"/>
    </row>
    <row r="41" spans="1:47" ht="15" customHeight="1">
      <c r="A41" s="1"/>
      <c r="B41" s="25" t="s">
        <v>8</v>
      </c>
      <c r="C41" s="25"/>
      <c r="D41" s="25"/>
      <c r="E41" s="25"/>
      <c r="F41" s="25"/>
      <c r="G41" s="1"/>
      <c r="H41" s="32">
        <v>2656</v>
      </c>
      <c r="I41" s="31"/>
      <c r="J41" s="31"/>
      <c r="K41" s="31"/>
      <c r="L41" s="31"/>
      <c r="M41" s="31">
        <f t="shared" si="4"/>
        <v>9112</v>
      </c>
      <c r="N41" s="31"/>
      <c r="O41" s="31"/>
      <c r="P41" s="31"/>
      <c r="Q41" s="31"/>
      <c r="R41" s="31">
        <v>4423</v>
      </c>
      <c r="S41" s="31"/>
      <c r="T41" s="31"/>
      <c r="U41" s="31"/>
      <c r="V41" s="31"/>
      <c r="W41" s="31">
        <v>4689</v>
      </c>
      <c r="X41" s="31"/>
      <c r="Y41" s="31"/>
      <c r="Z41" s="31"/>
      <c r="AA41" s="31"/>
      <c r="AB41" s="31">
        <v>3104</v>
      </c>
      <c r="AC41" s="31"/>
      <c r="AD41" s="31"/>
      <c r="AE41" s="31"/>
      <c r="AF41" s="31"/>
      <c r="AG41" s="31">
        <f t="shared" si="5"/>
        <v>10411</v>
      </c>
      <c r="AH41" s="31"/>
      <c r="AI41" s="31"/>
      <c r="AJ41" s="31"/>
      <c r="AK41" s="31"/>
      <c r="AL41" s="31">
        <v>5072</v>
      </c>
      <c r="AM41" s="31"/>
      <c r="AN41" s="31"/>
      <c r="AO41" s="31"/>
      <c r="AP41" s="31"/>
      <c r="AQ41" s="31">
        <v>5339</v>
      </c>
      <c r="AR41" s="31"/>
      <c r="AS41" s="31"/>
      <c r="AT41" s="31"/>
      <c r="AU41" s="31"/>
    </row>
    <row r="42" spans="1:47" ht="15" customHeight="1">
      <c r="A42" s="1"/>
      <c r="B42" s="25" t="s">
        <v>7</v>
      </c>
      <c r="C42" s="25"/>
      <c r="D42" s="25"/>
      <c r="E42" s="25"/>
      <c r="F42" s="25"/>
      <c r="G42" s="1"/>
      <c r="H42" s="32">
        <v>5164</v>
      </c>
      <c r="I42" s="31"/>
      <c r="J42" s="31"/>
      <c r="K42" s="31"/>
      <c r="L42" s="31"/>
      <c r="M42" s="31">
        <f t="shared" si="4"/>
        <v>12885</v>
      </c>
      <c r="N42" s="31"/>
      <c r="O42" s="31"/>
      <c r="P42" s="31"/>
      <c r="Q42" s="31"/>
      <c r="R42" s="31">
        <v>6428</v>
      </c>
      <c r="S42" s="31"/>
      <c r="T42" s="31"/>
      <c r="U42" s="31"/>
      <c r="V42" s="31"/>
      <c r="W42" s="31">
        <v>6457</v>
      </c>
      <c r="X42" s="31"/>
      <c r="Y42" s="31"/>
      <c r="Z42" s="31"/>
      <c r="AA42" s="31"/>
      <c r="AB42" s="31">
        <v>5914</v>
      </c>
      <c r="AC42" s="31"/>
      <c r="AD42" s="31"/>
      <c r="AE42" s="31"/>
      <c r="AF42" s="31"/>
      <c r="AG42" s="31">
        <f t="shared" si="5"/>
        <v>15001</v>
      </c>
      <c r="AH42" s="31"/>
      <c r="AI42" s="31"/>
      <c r="AJ42" s="31"/>
      <c r="AK42" s="31"/>
      <c r="AL42" s="31">
        <v>7477</v>
      </c>
      <c r="AM42" s="31"/>
      <c r="AN42" s="31"/>
      <c r="AO42" s="31"/>
      <c r="AP42" s="31"/>
      <c r="AQ42" s="31">
        <v>7524</v>
      </c>
      <c r="AR42" s="31"/>
      <c r="AS42" s="31"/>
      <c r="AT42" s="31"/>
      <c r="AU42" s="31"/>
    </row>
    <row r="43" spans="1:47" ht="15" customHeight="1">
      <c r="A43" s="1"/>
      <c r="B43" s="25" t="s">
        <v>6</v>
      </c>
      <c r="C43" s="25"/>
      <c r="D43" s="25"/>
      <c r="E43" s="25"/>
      <c r="F43" s="25"/>
      <c r="G43" s="1"/>
      <c r="H43" s="32">
        <v>5705</v>
      </c>
      <c r="I43" s="31"/>
      <c r="J43" s="31"/>
      <c r="K43" s="31"/>
      <c r="L43" s="31"/>
      <c r="M43" s="31">
        <f t="shared" si="4"/>
        <v>15005</v>
      </c>
      <c r="N43" s="31"/>
      <c r="O43" s="31"/>
      <c r="P43" s="31"/>
      <c r="Q43" s="31"/>
      <c r="R43" s="31">
        <v>7215</v>
      </c>
      <c r="S43" s="31"/>
      <c r="T43" s="31"/>
      <c r="U43" s="31"/>
      <c r="V43" s="31"/>
      <c r="W43" s="31">
        <v>7790</v>
      </c>
      <c r="X43" s="31"/>
      <c r="Y43" s="31"/>
      <c r="Z43" s="31"/>
      <c r="AA43" s="31"/>
      <c r="AB43" s="31">
        <v>5704</v>
      </c>
      <c r="AC43" s="31"/>
      <c r="AD43" s="31"/>
      <c r="AE43" s="31"/>
      <c r="AF43" s="31"/>
      <c r="AG43" s="31">
        <f t="shared" si="5"/>
        <v>14642</v>
      </c>
      <c r="AH43" s="31"/>
      <c r="AI43" s="31"/>
      <c r="AJ43" s="31"/>
      <c r="AK43" s="31"/>
      <c r="AL43" s="31">
        <v>7033</v>
      </c>
      <c r="AM43" s="31"/>
      <c r="AN43" s="31"/>
      <c r="AO43" s="31"/>
      <c r="AP43" s="31"/>
      <c r="AQ43" s="31">
        <v>7609</v>
      </c>
      <c r="AR43" s="31"/>
      <c r="AS43" s="31"/>
      <c r="AT43" s="31"/>
      <c r="AU43" s="31"/>
    </row>
    <row r="44" spans="1:47" ht="15" customHeight="1">
      <c r="A44" s="1"/>
      <c r="B44" s="25" t="s">
        <v>5</v>
      </c>
      <c r="C44" s="25"/>
      <c r="D44" s="25"/>
      <c r="E44" s="25"/>
      <c r="F44" s="25"/>
      <c r="G44" s="1"/>
      <c r="H44" s="32">
        <v>6183</v>
      </c>
      <c r="I44" s="31"/>
      <c r="J44" s="31"/>
      <c r="K44" s="31"/>
      <c r="L44" s="31"/>
      <c r="M44" s="31">
        <f t="shared" si="4"/>
        <v>14766</v>
      </c>
      <c r="N44" s="31"/>
      <c r="O44" s="31"/>
      <c r="P44" s="31"/>
      <c r="Q44" s="31"/>
      <c r="R44" s="31">
        <v>7333</v>
      </c>
      <c r="S44" s="31"/>
      <c r="T44" s="31"/>
      <c r="U44" s="31"/>
      <c r="V44" s="31"/>
      <c r="W44" s="31">
        <v>7433</v>
      </c>
      <c r="X44" s="31"/>
      <c r="Y44" s="31"/>
      <c r="Z44" s="31"/>
      <c r="AA44" s="31"/>
      <c r="AB44" s="31">
        <v>6711</v>
      </c>
      <c r="AC44" s="31"/>
      <c r="AD44" s="31"/>
      <c r="AE44" s="31"/>
      <c r="AF44" s="31"/>
      <c r="AG44" s="31">
        <f t="shared" si="5"/>
        <v>15651</v>
      </c>
      <c r="AH44" s="31"/>
      <c r="AI44" s="31"/>
      <c r="AJ44" s="31"/>
      <c r="AK44" s="31"/>
      <c r="AL44" s="31">
        <v>7738</v>
      </c>
      <c r="AM44" s="31"/>
      <c r="AN44" s="31"/>
      <c r="AO44" s="31"/>
      <c r="AP44" s="31"/>
      <c r="AQ44" s="31">
        <v>7913</v>
      </c>
      <c r="AR44" s="31"/>
      <c r="AS44" s="31"/>
      <c r="AT44" s="31"/>
      <c r="AU44" s="31"/>
    </row>
    <row r="45" spans="1:47" ht="15" customHeight="1" thickBot="1">
      <c r="A45" s="2"/>
      <c r="B45" s="28" t="s">
        <v>4</v>
      </c>
      <c r="C45" s="28"/>
      <c r="D45" s="28"/>
      <c r="E45" s="28"/>
      <c r="F45" s="28"/>
      <c r="G45" s="2"/>
      <c r="H45" s="34">
        <v>7366</v>
      </c>
      <c r="I45" s="33"/>
      <c r="J45" s="33"/>
      <c r="K45" s="33"/>
      <c r="L45" s="33"/>
      <c r="M45" s="33">
        <f t="shared" si="4"/>
        <v>17245</v>
      </c>
      <c r="N45" s="33"/>
      <c r="O45" s="33"/>
      <c r="P45" s="33"/>
      <c r="Q45" s="33"/>
      <c r="R45" s="33">
        <v>8528</v>
      </c>
      <c r="S45" s="33"/>
      <c r="T45" s="33"/>
      <c r="U45" s="33"/>
      <c r="V45" s="33"/>
      <c r="W45" s="33">
        <v>8717</v>
      </c>
      <c r="X45" s="33"/>
      <c r="Y45" s="33"/>
      <c r="Z45" s="33"/>
      <c r="AA45" s="33"/>
      <c r="AB45" s="33">
        <v>7842</v>
      </c>
      <c r="AC45" s="33"/>
      <c r="AD45" s="33"/>
      <c r="AE45" s="33"/>
      <c r="AF45" s="33"/>
      <c r="AG45" s="33">
        <f t="shared" si="5"/>
        <v>18239</v>
      </c>
      <c r="AH45" s="33"/>
      <c r="AI45" s="33"/>
      <c r="AJ45" s="33"/>
      <c r="AK45" s="33"/>
      <c r="AL45" s="33">
        <v>8997</v>
      </c>
      <c r="AM45" s="33"/>
      <c r="AN45" s="33"/>
      <c r="AO45" s="33"/>
      <c r="AP45" s="33"/>
      <c r="AQ45" s="33">
        <v>9242</v>
      </c>
      <c r="AR45" s="33"/>
      <c r="AS45" s="33"/>
      <c r="AT45" s="33"/>
      <c r="AU45" s="33"/>
    </row>
    <row r="46" spans="1:47">
      <c r="A46" s="26" t="s">
        <v>45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</row>
    <row r="47" spans="1:47">
      <c r="A47" s="26" t="s">
        <v>46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</sheetData>
  <mergeCells count="360">
    <mergeCell ref="AL45:AP45"/>
    <mergeCell ref="AQ45:AU45"/>
    <mergeCell ref="A46:AU46"/>
    <mergeCell ref="A47:AU47"/>
    <mergeCell ref="A48:AU48"/>
    <mergeCell ref="A49:AU49"/>
    <mergeCell ref="AG44:AK44"/>
    <mergeCell ref="AL44:AP44"/>
    <mergeCell ref="AQ44:AU44"/>
    <mergeCell ref="B45:F45"/>
    <mergeCell ref="H45:L45"/>
    <mergeCell ref="M45:Q45"/>
    <mergeCell ref="R45:V45"/>
    <mergeCell ref="W45:AA45"/>
    <mergeCell ref="AB45:AF45"/>
    <mergeCell ref="AG45:AK45"/>
    <mergeCell ref="B44:F44"/>
    <mergeCell ref="H44:L44"/>
    <mergeCell ref="M44:Q44"/>
    <mergeCell ref="R44:V44"/>
    <mergeCell ref="W44:AA44"/>
    <mergeCell ref="AB44:AF44"/>
    <mergeCell ref="B43:F43"/>
    <mergeCell ref="H43:L43"/>
    <mergeCell ref="M43:Q43"/>
    <mergeCell ref="R43:V43"/>
    <mergeCell ref="W43:AA43"/>
    <mergeCell ref="AB43:AF43"/>
    <mergeCell ref="AG43:AK43"/>
    <mergeCell ref="AL43:AP43"/>
    <mergeCell ref="AQ43:AU43"/>
    <mergeCell ref="B42:F42"/>
    <mergeCell ref="H42:L42"/>
    <mergeCell ref="M42:Q42"/>
    <mergeCell ref="R42:V42"/>
    <mergeCell ref="W42:AA42"/>
    <mergeCell ref="AB42:AF42"/>
    <mergeCell ref="AG42:AK42"/>
    <mergeCell ref="AL42:AP42"/>
    <mergeCell ref="AQ42:AU42"/>
    <mergeCell ref="AG40:AK40"/>
    <mergeCell ref="AL40:AP40"/>
    <mergeCell ref="AQ40:AU40"/>
    <mergeCell ref="B41:F41"/>
    <mergeCell ref="H41:L41"/>
    <mergeCell ref="M41:Q41"/>
    <mergeCell ref="R41:V41"/>
    <mergeCell ref="W41:AA41"/>
    <mergeCell ref="AB41:AF41"/>
    <mergeCell ref="AG41:AK41"/>
    <mergeCell ref="B40:F40"/>
    <mergeCell ref="H40:L40"/>
    <mergeCell ref="M40:Q40"/>
    <mergeCell ref="R40:V40"/>
    <mergeCell ref="W40:AA40"/>
    <mergeCell ref="AB40:AF40"/>
    <mergeCell ref="AL41:AP41"/>
    <mergeCell ref="AQ41:AU41"/>
    <mergeCell ref="B39:F39"/>
    <mergeCell ref="H39:L39"/>
    <mergeCell ref="M39:Q39"/>
    <mergeCell ref="R39:V39"/>
    <mergeCell ref="W39:AA39"/>
    <mergeCell ref="AB39:AF39"/>
    <mergeCell ref="AG39:AK39"/>
    <mergeCell ref="AL39:AP39"/>
    <mergeCell ref="AQ39:AU39"/>
    <mergeCell ref="B38:F38"/>
    <mergeCell ref="H38:L38"/>
    <mergeCell ref="M38:Q38"/>
    <mergeCell ref="R38:V38"/>
    <mergeCell ref="W38:AA38"/>
    <mergeCell ref="AB38:AF38"/>
    <mergeCell ref="AG38:AK38"/>
    <mergeCell ref="AL38:AP38"/>
    <mergeCell ref="AQ38:AU38"/>
    <mergeCell ref="AG36:AK36"/>
    <mergeCell ref="AL36:AP36"/>
    <mergeCell ref="AQ36:AU36"/>
    <mergeCell ref="B37:F37"/>
    <mergeCell ref="H37:L37"/>
    <mergeCell ref="M37:Q37"/>
    <mergeCell ref="R37:V37"/>
    <mergeCell ref="W37:AA37"/>
    <mergeCell ref="AB37:AF37"/>
    <mergeCell ref="AG37:AK37"/>
    <mergeCell ref="B36:F36"/>
    <mergeCell ref="H36:L36"/>
    <mergeCell ref="M36:Q36"/>
    <mergeCell ref="R36:V36"/>
    <mergeCell ref="W36:AA36"/>
    <mergeCell ref="AB36:AF36"/>
    <mergeCell ref="AL37:AP37"/>
    <mergeCell ref="AQ37:AU37"/>
    <mergeCell ref="B35:F35"/>
    <mergeCell ref="H35:L35"/>
    <mergeCell ref="M35:Q35"/>
    <mergeCell ref="R35:V35"/>
    <mergeCell ref="W35:AA35"/>
    <mergeCell ref="AB35:AF35"/>
    <mergeCell ref="AG35:AK35"/>
    <mergeCell ref="AL35:AP35"/>
    <mergeCell ref="AQ35:AU35"/>
    <mergeCell ref="B34:F34"/>
    <mergeCell ref="H34:L34"/>
    <mergeCell ref="M34:Q34"/>
    <mergeCell ref="R34:V34"/>
    <mergeCell ref="W34:AA34"/>
    <mergeCell ref="AB34:AF34"/>
    <mergeCell ref="AG34:AK34"/>
    <mergeCell ref="AL34:AP34"/>
    <mergeCell ref="AQ34:AU34"/>
    <mergeCell ref="AG32:AK32"/>
    <mergeCell ref="AL32:AP32"/>
    <mergeCell ref="AQ32:AU32"/>
    <mergeCell ref="B33:F33"/>
    <mergeCell ref="H33:L33"/>
    <mergeCell ref="M33:Q33"/>
    <mergeCell ref="R33:V33"/>
    <mergeCell ref="W33:AA33"/>
    <mergeCell ref="AB33:AF33"/>
    <mergeCell ref="AG33:AK33"/>
    <mergeCell ref="B32:F32"/>
    <mergeCell ref="H32:L32"/>
    <mergeCell ref="M32:Q32"/>
    <mergeCell ref="R32:V32"/>
    <mergeCell ref="W32:AA32"/>
    <mergeCell ref="AB32:AF32"/>
    <mergeCell ref="AL33:AP33"/>
    <mergeCell ref="AQ33:AU33"/>
    <mergeCell ref="B31:F31"/>
    <mergeCell ref="H31:L31"/>
    <mergeCell ref="M31:Q31"/>
    <mergeCell ref="R31:V31"/>
    <mergeCell ref="W31:AA31"/>
    <mergeCell ref="AB31:AF31"/>
    <mergeCell ref="AG31:AK31"/>
    <mergeCell ref="AL31:AP31"/>
    <mergeCell ref="AQ31:AU31"/>
    <mergeCell ref="B30:F30"/>
    <mergeCell ref="H30:L30"/>
    <mergeCell ref="M30:Q30"/>
    <mergeCell ref="R30:V30"/>
    <mergeCell ref="W30:AA30"/>
    <mergeCell ref="AB30:AF30"/>
    <mergeCell ref="AG30:AK30"/>
    <mergeCell ref="AL30:AP30"/>
    <mergeCell ref="AQ30:AU30"/>
    <mergeCell ref="AG28:AK28"/>
    <mergeCell ref="AL28:AP28"/>
    <mergeCell ref="AQ28:AU28"/>
    <mergeCell ref="B29:F29"/>
    <mergeCell ref="H29:L29"/>
    <mergeCell ref="M29:Q29"/>
    <mergeCell ref="R29:V29"/>
    <mergeCell ref="W29:AA29"/>
    <mergeCell ref="AB29:AF29"/>
    <mergeCell ref="AG29:AK29"/>
    <mergeCell ref="B28:F28"/>
    <mergeCell ref="H28:L28"/>
    <mergeCell ref="M28:Q28"/>
    <mergeCell ref="R28:V28"/>
    <mergeCell ref="W28:AA28"/>
    <mergeCell ref="AB28:AF28"/>
    <mergeCell ref="AL29:AP29"/>
    <mergeCell ref="AQ29:AU29"/>
    <mergeCell ref="B27:F27"/>
    <mergeCell ref="H27:L27"/>
    <mergeCell ref="M27:Q27"/>
    <mergeCell ref="R27:V27"/>
    <mergeCell ref="W27:AA27"/>
    <mergeCell ref="AB27:AF27"/>
    <mergeCell ref="AG27:AK27"/>
    <mergeCell ref="AL27:AP27"/>
    <mergeCell ref="AQ27:AU27"/>
    <mergeCell ref="B26:F26"/>
    <mergeCell ref="H26:L26"/>
    <mergeCell ref="M26:Q26"/>
    <mergeCell ref="R26:V26"/>
    <mergeCell ref="W26:AA26"/>
    <mergeCell ref="AB26:AF26"/>
    <mergeCell ref="AG26:AK26"/>
    <mergeCell ref="AL26:AP26"/>
    <mergeCell ref="AQ26:AU26"/>
    <mergeCell ref="AG24:AK24"/>
    <mergeCell ref="AL24:AP24"/>
    <mergeCell ref="AQ24:AU24"/>
    <mergeCell ref="B25:F25"/>
    <mergeCell ref="H25:L25"/>
    <mergeCell ref="M25:Q25"/>
    <mergeCell ref="R25:V25"/>
    <mergeCell ref="W25:AA25"/>
    <mergeCell ref="AB25:AF25"/>
    <mergeCell ref="AG25:AK25"/>
    <mergeCell ref="B24:F24"/>
    <mergeCell ref="H24:L24"/>
    <mergeCell ref="M24:Q24"/>
    <mergeCell ref="R24:V24"/>
    <mergeCell ref="W24:AA24"/>
    <mergeCell ref="AB24:AF24"/>
    <mergeCell ref="AL25:AP25"/>
    <mergeCell ref="AQ25:AU25"/>
    <mergeCell ref="B23:F23"/>
    <mergeCell ref="H23:L23"/>
    <mergeCell ref="M23:Q23"/>
    <mergeCell ref="R23:V23"/>
    <mergeCell ref="W23:AA23"/>
    <mergeCell ref="AB23:AF23"/>
    <mergeCell ref="AG23:AK23"/>
    <mergeCell ref="AL23:AP23"/>
    <mergeCell ref="AQ23:AU23"/>
    <mergeCell ref="B22:F22"/>
    <mergeCell ref="H22:L22"/>
    <mergeCell ref="M22:Q22"/>
    <mergeCell ref="R22:V22"/>
    <mergeCell ref="W22:AA22"/>
    <mergeCell ref="AB22:AF22"/>
    <mergeCell ref="AG22:AK22"/>
    <mergeCell ref="AL22:AP22"/>
    <mergeCell ref="AQ22:AU22"/>
    <mergeCell ref="AG20:AK20"/>
    <mergeCell ref="AL20:AP20"/>
    <mergeCell ref="AQ20:AU20"/>
    <mergeCell ref="B21:F21"/>
    <mergeCell ref="H21:L21"/>
    <mergeCell ref="M21:Q21"/>
    <mergeCell ref="R21:V21"/>
    <mergeCell ref="W21:AA21"/>
    <mergeCell ref="AB21:AF21"/>
    <mergeCell ref="AG21:AK21"/>
    <mergeCell ref="B20:F20"/>
    <mergeCell ref="H20:L20"/>
    <mergeCell ref="M20:Q20"/>
    <mergeCell ref="R20:V20"/>
    <mergeCell ref="W20:AA20"/>
    <mergeCell ref="AB20:AF20"/>
    <mergeCell ref="AL21:AP21"/>
    <mergeCell ref="AQ21:AU21"/>
    <mergeCell ref="B19:F19"/>
    <mergeCell ref="H19:L19"/>
    <mergeCell ref="M19:Q19"/>
    <mergeCell ref="R19:V19"/>
    <mergeCell ref="W19:AA19"/>
    <mergeCell ref="AB19:AF19"/>
    <mergeCell ref="AG19:AK19"/>
    <mergeCell ref="AL19:AP19"/>
    <mergeCell ref="AQ19:AU19"/>
    <mergeCell ref="B18:F18"/>
    <mergeCell ref="H18:L18"/>
    <mergeCell ref="M18:Q18"/>
    <mergeCell ref="R18:V18"/>
    <mergeCell ref="W18:AA18"/>
    <mergeCell ref="AB18:AF18"/>
    <mergeCell ref="AG18:AK18"/>
    <mergeCell ref="AL18:AP18"/>
    <mergeCell ref="AQ18:AU18"/>
    <mergeCell ref="AG16:AK16"/>
    <mergeCell ref="AL16:AP16"/>
    <mergeCell ref="AQ16:AU16"/>
    <mergeCell ref="B17:F17"/>
    <mergeCell ref="H17:L17"/>
    <mergeCell ref="M17:Q17"/>
    <mergeCell ref="R17:V17"/>
    <mergeCell ref="W17:AA17"/>
    <mergeCell ref="AB17:AF17"/>
    <mergeCell ref="AG17:AK17"/>
    <mergeCell ref="B16:F16"/>
    <mergeCell ref="H16:L16"/>
    <mergeCell ref="M16:Q16"/>
    <mergeCell ref="R16:V16"/>
    <mergeCell ref="W16:AA16"/>
    <mergeCell ref="AB16:AF16"/>
    <mergeCell ref="AL17:AP17"/>
    <mergeCell ref="AQ17:AU17"/>
    <mergeCell ref="B15:F15"/>
    <mergeCell ref="H15:L15"/>
    <mergeCell ref="M15:Q15"/>
    <mergeCell ref="R15:V15"/>
    <mergeCell ref="W15:AA15"/>
    <mergeCell ref="AB15:AF15"/>
    <mergeCell ref="AG15:AK15"/>
    <mergeCell ref="AL15:AP15"/>
    <mergeCell ref="AQ15:AU15"/>
    <mergeCell ref="B14:F14"/>
    <mergeCell ref="H14:L14"/>
    <mergeCell ref="M14:Q14"/>
    <mergeCell ref="R14:V14"/>
    <mergeCell ref="W14:AA14"/>
    <mergeCell ref="AB14:AF14"/>
    <mergeCell ref="AG14:AK14"/>
    <mergeCell ref="AL14:AP14"/>
    <mergeCell ref="AQ14:AU14"/>
    <mergeCell ref="AG12:AK12"/>
    <mergeCell ref="AL12:AP12"/>
    <mergeCell ref="AQ12:AU12"/>
    <mergeCell ref="B13:F13"/>
    <mergeCell ref="H13:L13"/>
    <mergeCell ref="M13:Q13"/>
    <mergeCell ref="R13:V13"/>
    <mergeCell ref="W13:AA13"/>
    <mergeCell ref="AB13:AF13"/>
    <mergeCell ref="AG13:AK13"/>
    <mergeCell ref="B12:F12"/>
    <mergeCell ref="H12:L12"/>
    <mergeCell ref="M12:Q12"/>
    <mergeCell ref="R12:V12"/>
    <mergeCell ref="W12:AA12"/>
    <mergeCell ref="AB12:AF12"/>
    <mergeCell ref="AL13:AP13"/>
    <mergeCell ref="AQ13:AU13"/>
    <mergeCell ref="B11:F11"/>
    <mergeCell ref="H11:L11"/>
    <mergeCell ref="M11:Q11"/>
    <mergeCell ref="R11:V11"/>
    <mergeCell ref="W11:AA11"/>
    <mergeCell ref="AB11:AF11"/>
    <mergeCell ref="AG11:AK11"/>
    <mergeCell ref="AL11:AP11"/>
    <mergeCell ref="AQ11:AU11"/>
    <mergeCell ref="B10:F10"/>
    <mergeCell ref="H10:L10"/>
    <mergeCell ref="M10:Q10"/>
    <mergeCell ref="R10:V10"/>
    <mergeCell ref="W10:AA10"/>
    <mergeCell ref="AB10:AF10"/>
    <mergeCell ref="AG10:AK10"/>
    <mergeCell ref="AL10:AP10"/>
    <mergeCell ref="AQ10:AU10"/>
    <mergeCell ref="H7:L7"/>
    <mergeCell ref="M7:Q7"/>
    <mergeCell ref="R7:V7"/>
    <mergeCell ref="W7:AA7"/>
    <mergeCell ref="AB7:AF7"/>
    <mergeCell ref="AG7:AK7"/>
    <mergeCell ref="AL7:AP7"/>
    <mergeCell ref="AQ7:AU7"/>
    <mergeCell ref="B9:F9"/>
    <mergeCell ref="H9:L9"/>
    <mergeCell ref="M9:Q9"/>
    <mergeCell ref="R9:V9"/>
    <mergeCell ref="W9:AA9"/>
    <mergeCell ref="AB9:AF9"/>
    <mergeCell ref="AG9:AK9"/>
    <mergeCell ref="AL9:AP9"/>
    <mergeCell ref="AQ9:AU9"/>
    <mergeCell ref="A1:AU2"/>
    <mergeCell ref="AF3:AU3"/>
    <mergeCell ref="A4:G6"/>
    <mergeCell ref="H4:AA4"/>
    <mergeCell ref="AB4:AU4"/>
    <mergeCell ref="H5:L6"/>
    <mergeCell ref="M5:AA5"/>
    <mergeCell ref="AB5:AF6"/>
    <mergeCell ref="AG5:AU5"/>
    <mergeCell ref="M6:Q6"/>
    <mergeCell ref="R6:V6"/>
    <mergeCell ref="W6:AA6"/>
    <mergeCell ref="AG6:AK6"/>
    <mergeCell ref="AL6:AP6"/>
    <mergeCell ref="AQ6:AU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Ｂ－3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2017-03-10T00:52:00Z</dcterms:modified>
</cp:coreProperties>
</file>