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Ｅ－１" sheetId="1" r:id="rId1"/>
  </sheets>
  <calcPr calcId="145621"/>
</workbook>
</file>

<file path=xl/calcChain.xml><?xml version="1.0" encoding="utf-8"?>
<calcChain xmlns="http://schemas.openxmlformats.org/spreadsheetml/2006/main">
  <c r="AF6" i="1" l="1"/>
  <c r="X6" i="1"/>
  <c r="P6" i="1"/>
</calcChain>
</file>

<file path=xl/sharedStrings.xml><?xml version="1.0" encoding="utf-8"?>
<sst xmlns="http://schemas.openxmlformats.org/spreadsheetml/2006/main" count="12" uniqueCount="12">
  <si>
    <t>区　　分</t>
    <rPh sb="0" eb="1">
      <t>ク</t>
    </rPh>
    <rPh sb="3" eb="4">
      <t>ブン</t>
    </rPh>
    <phoneticPr fontId="2"/>
  </si>
  <si>
    <t>事業所数</t>
    <rPh sb="0" eb="3">
      <t>ジギョウショ</t>
    </rPh>
    <rPh sb="3" eb="4">
      <t>スウ</t>
    </rPh>
    <phoneticPr fontId="2"/>
  </si>
  <si>
    <t>従業者数
(人)</t>
    <rPh sb="0" eb="1">
      <t>ジュウ</t>
    </rPh>
    <rPh sb="1" eb="4">
      <t>ギョウシャスウ</t>
    </rPh>
    <rPh sb="6" eb="7">
      <t>ニン</t>
    </rPh>
    <phoneticPr fontId="2"/>
  </si>
  <si>
    <t>　注１）従業者4人以上の事業所の集計値である。</t>
    <rPh sb="1" eb="2">
      <t>チュウ</t>
    </rPh>
    <rPh sb="4" eb="7">
      <t>ジュウギョウシャ</t>
    </rPh>
    <rPh sb="8" eb="11">
      <t>ニンイジョウ</t>
    </rPh>
    <rPh sb="12" eb="15">
      <t>ジギョウショ</t>
    </rPh>
    <rPh sb="16" eb="18">
      <t>シュウケイ</t>
    </rPh>
    <rPh sb="18" eb="19">
      <t>チ</t>
    </rPh>
    <phoneticPr fontId="2"/>
  </si>
  <si>
    <t>　　２）平成23年工業統計調査は実施されず、平成23年は平成24年2月1日実施の経済センサス-活動調査</t>
    <rPh sb="4" eb="6">
      <t>ヘイセイ</t>
    </rPh>
    <rPh sb="8" eb="9">
      <t>ネン</t>
    </rPh>
    <rPh sb="9" eb="11">
      <t>コウギョウ</t>
    </rPh>
    <rPh sb="11" eb="13">
      <t>トウケイ</t>
    </rPh>
    <rPh sb="13" eb="15">
      <t>チョウサ</t>
    </rPh>
    <rPh sb="16" eb="18">
      <t>ジッシ</t>
    </rPh>
    <rPh sb="22" eb="24">
      <t>ヘイセイ</t>
    </rPh>
    <rPh sb="26" eb="27">
      <t>ネン</t>
    </rPh>
    <rPh sb="28" eb="30">
      <t>ヘイセイ</t>
    </rPh>
    <rPh sb="32" eb="33">
      <t>ネン</t>
    </rPh>
    <rPh sb="34" eb="35">
      <t>ガツ</t>
    </rPh>
    <rPh sb="36" eb="37">
      <t>ニチ</t>
    </rPh>
    <rPh sb="37" eb="39">
      <t>ジッシ</t>
    </rPh>
    <rPh sb="40" eb="42">
      <t>ケイザイ</t>
    </rPh>
    <rPh sb="47" eb="49">
      <t>カツドウ</t>
    </rPh>
    <rPh sb="49" eb="51">
      <t>チョウサ</t>
    </rPh>
    <phoneticPr fontId="2"/>
  </si>
  <si>
    <t>平成15年</t>
    <rPh sb="0" eb="2">
      <t>ヘイセイ</t>
    </rPh>
    <rPh sb="4" eb="5">
      <t>ネン</t>
    </rPh>
    <phoneticPr fontId="2"/>
  </si>
  <si>
    <t>現金給与総額
(万円)</t>
    <rPh sb="0" eb="2">
      <t>ゲンキン</t>
    </rPh>
    <rPh sb="2" eb="4">
      <t>キュウヨ</t>
    </rPh>
    <rPh sb="4" eb="6">
      <t>ソウガク</t>
    </rPh>
    <rPh sb="8" eb="9">
      <t>マン</t>
    </rPh>
    <rPh sb="9" eb="10">
      <t>エン</t>
    </rPh>
    <phoneticPr fontId="2"/>
  </si>
  <si>
    <t>原材料使用額等
(万円)</t>
    <rPh sb="0" eb="3">
      <t>ゲンザイリョウ</t>
    </rPh>
    <rPh sb="3" eb="5">
      <t>シヨウ</t>
    </rPh>
    <rPh sb="5" eb="7">
      <t>ガクトウ</t>
    </rPh>
    <rPh sb="9" eb="10">
      <t>マン</t>
    </rPh>
    <rPh sb="10" eb="11">
      <t>エン</t>
    </rPh>
    <phoneticPr fontId="2"/>
  </si>
  <si>
    <t>製造品出荷額等
(万円)</t>
    <rPh sb="0" eb="3">
      <t>セイゾウヒン</t>
    </rPh>
    <rPh sb="3" eb="5">
      <t>シュッカ</t>
    </rPh>
    <rPh sb="5" eb="7">
      <t>ガクトウ</t>
    </rPh>
    <rPh sb="9" eb="10">
      <t>マン</t>
    </rPh>
    <rPh sb="10" eb="11">
      <t>エン</t>
    </rPh>
    <phoneticPr fontId="2"/>
  </si>
  <si>
    <t>Ｅ - １　工業事業所等の推移</t>
    <rPh sb="6" eb="8">
      <t>コウギョウ</t>
    </rPh>
    <rPh sb="8" eb="12">
      <t>ジギョウショトウ</t>
    </rPh>
    <rPh sb="13" eb="15">
      <t>スイイ</t>
    </rPh>
    <phoneticPr fontId="1"/>
  </si>
  <si>
    <t>　　　　の結果である。</t>
    <phoneticPr fontId="2"/>
  </si>
  <si>
    <t>資料 : 経済産業省「工業統計調査結果報告」</t>
    <rPh sb="0" eb="2">
      <t>シリョウ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rPh sb="17" eb="19">
      <t>ケッカ</t>
    </rPh>
    <rPh sb="19" eb="21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</si>
</sst>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2" xfId="0" applyNumberFormat="1" applyFont="1" applyBorder="1" applyAlignment="1"/>
    <xf numFmtId="176" fontId="3" fillId="0" borderId="10" xfId="0" applyNumberFormat="1" applyFont="1" applyBorder="1" applyAlignment="1"/>
    <xf numFmtId="176" fontId="3" fillId="0" borderId="7" xfId="0" applyNumberFormat="1" applyFont="1" applyBorder="1" applyAlignment="1"/>
    <xf numFmtId="176" fontId="3" fillId="0" borderId="0" xfId="0" applyNumberFormat="1" applyFont="1" applyBorder="1" applyAlignment="1"/>
    <xf numFmtId="38" fontId="3" fillId="0" borderId="10" xfId="1" applyNumberFormat="1" applyFont="1" applyBorder="1" applyAlignment="1"/>
    <xf numFmtId="38" fontId="3" fillId="0" borderId="0" xfId="1" applyFont="1" applyBorder="1" applyAlignment="1"/>
    <xf numFmtId="38" fontId="3" fillId="0" borderId="0" xfId="1" applyNumberFormat="1" applyFont="1" applyBorder="1" applyAlignment="1"/>
    <xf numFmtId="176" fontId="3" fillId="0" borderId="7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8" xfId="0" applyNumberFormat="1" applyFont="1" applyBorder="1" applyAlignment="1"/>
    <xf numFmtId="176" fontId="3" fillId="0" borderId="1" xfId="0" applyNumberFormat="1" applyFont="1" applyBorder="1" applyAlignment="1"/>
    <xf numFmtId="38" fontId="3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activeCell="P7" sqref="P7:W7"/>
    </sheetView>
  </sheetViews>
  <sheetFormatPr defaultColWidth="2.25" defaultRowHeight="13.5" x14ac:dyDescent="0.15"/>
  <sheetData>
    <row r="1" spans="1:39" ht="13.5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3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4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5" customHeight="1" x14ac:dyDescent="0.15">
      <c r="A4" s="3" t="s">
        <v>0</v>
      </c>
      <c r="B4" s="3"/>
      <c r="C4" s="3"/>
      <c r="D4" s="3"/>
      <c r="E4" s="4"/>
      <c r="F4" s="7" t="s">
        <v>1</v>
      </c>
      <c r="G4" s="3"/>
      <c r="H4" s="3"/>
      <c r="I4" s="3"/>
      <c r="J4" s="4"/>
      <c r="K4" s="9" t="s">
        <v>2</v>
      </c>
      <c r="L4" s="3"/>
      <c r="M4" s="3"/>
      <c r="N4" s="3"/>
      <c r="O4" s="4"/>
      <c r="P4" s="9" t="s">
        <v>6</v>
      </c>
      <c r="Q4" s="3"/>
      <c r="R4" s="3"/>
      <c r="S4" s="3"/>
      <c r="T4" s="3"/>
      <c r="U4" s="3"/>
      <c r="V4" s="3"/>
      <c r="W4" s="4"/>
      <c r="X4" s="9" t="s">
        <v>7</v>
      </c>
      <c r="Y4" s="3"/>
      <c r="Z4" s="3"/>
      <c r="AA4" s="3"/>
      <c r="AB4" s="3"/>
      <c r="AC4" s="3"/>
      <c r="AD4" s="3"/>
      <c r="AE4" s="4"/>
      <c r="AF4" s="9" t="s">
        <v>8</v>
      </c>
      <c r="AG4" s="3"/>
      <c r="AH4" s="3"/>
      <c r="AI4" s="3"/>
      <c r="AJ4" s="3"/>
      <c r="AK4" s="3"/>
      <c r="AL4" s="3"/>
      <c r="AM4" s="3"/>
    </row>
    <row r="5" spans="1:39" ht="15" customHeight="1" x14ac:dyDescent="0.15">
      <c r="A5" s="5"/>
      <c r="B5" s="5"/>
      <c r="C5" s="5"/>
      <c r="D5" s="5"/>
      <c r="E5" s="6"/>
      <c r="F5" s="8"/>
      <c r="G5" s="5"/>
      <c r="H5" s="5"/>
      <c r="I5" s="5"/>
      <c r="J5" s="6"/>
      <c r="K5" s="8"/>
      <c r="L5" s="5"/>
      <c r="M5" s="5"/>
      <c r="N5" s="5"/>
      <c r="O5" s="6"/>
      <c r="P5" s="8"/>
      <c r="Q5" s="5"/>
      <c r="R5" s="5"/>
      <c r="S5" s="5"/>
      <c r="T5" s="5"/>
      <c r="U5" s="5"/>
      <c r="V5" s="5"/>
      <c r="W5" s="6"/>
      <c r="X5" s="8"/>
      <c r="Y5" s="5"/>
      <c r="Z5" s="5"/>
      <c r="AA5" s="5"/>
      <c r="AB5" s="5"/>
      <c r="AC5" s="5"/>
      <c r="AD5" s="5"/>
      <c r="AE5" s="6"/>
      <c r="AF5" s="8"/>
      <c r="AG5" s="5"/>
      <c r="AH5" s="5"/>
      <c r="AI5" s="5"/>
      <c r="AJ5" s="5"/>
      <c r="AK5" s="5"/>
      <c r="AL5" s="5"/>
      <c r="AM5" s="5"/>
    </row>
    <row r="6" spans="1:39" ht="15" customHeight="1" x14ac:dyDescent="0.15">
      <c r="A6" s="16" t="s">
        <v>5</v>
      </c>
      <c r="B6" s="16"/>
      <c r="C6" s="16"/>
      <c r="D6" s="16"/>
      <c r="E6" s="17"/>
      <c r="F6" s="20">
        <v>332</v>
      </c>
      <c r="G6" s="21"/>
      <c r="H6" s="21"/>
      <c r="I6" s="21"/>
      <c r="J6" s="21"/>
      <c r="K6" s="21">
        <v>14117</v>
      </c>
      <c r="L6" s="21"/>
      <c r="M6" s="21"/>
      <c r="N6" s="21"/>
      <c r="O6" s="21"/>
      <c r="P6" s="24">
        <f>7939854</f>
        <v>7939854</v>
      </c>
      <c r="Q6" s="24"/>
      <c r="R6" s="24"/>
      <c r="S6" s="24"/>
      <c r="T6" s="24"/>
      <c r="U6" s="24"/>
      <c r="V6" s="24"/>
      <c r="W6" s="24"/>
      <c r="X6" s="25">
        <f>20486481</f>
        <v>20486481</v>
      </c>
      <c r="Y6" s="25"/>
      <c r="Z6" s="25"/>
      <c r="AA6" s="25"/>
      <c r="AB6" s="25"/>
      <c r="AC6" s="25"/>
      <c r="AD6" s="25"/>
      <c r="AE6" s="25"/>
      <c r="AF6" s="25">
        <f>41205084</f>
        <v>41205084</v>
      </c>
      <c r="AG6" s="25"/>
      <c r="AH6" s="25"/>
      <c r="AI6" s="25"/>
      <c r="AJ6" s="25"/>
      <c r="AK6" s="25"/>
      <c r="AL6" s="25"/>
      <c r="AM6" s="25"/>
    </row>
    <row r="7" spans="1:39" ht="15" customHeight="1" x14ac:dyDescent="0.15">
      <c r="A7" s="1"/>
      <c r="B7" s="1"/>
      <c r="C7" s="18">
        <v>16</v>
      </c>
      <c r="D7" s="18"/>
      <c r="E7" s="1"/>
      <c r="F7" s="22">
        <v>324</v>
      </c>
      <c r="G7" s="23"/>
      <c r="H7" s="23"/>
      <c r="I7" s="23"/>
      <c r="J7" s="23"/>
      <c r="K7" s="23">
        <v>13460</v>
      </c>
      <c r="L7" s="23"/>
      <c r="M7" s="23"/>
      <c r="N7" s="23"/>
      <c r="O7" s="23"/>
      <c r="P7" s="26">
        <v>7241514</v>
      </c>
      <c r="Q7" s="26"/>
      <c r="R7" s="26"/>
      <c r="S7" s="26"/>
      <c r="T7" s="26"/>
      <c r="U7" s="26"/>
      <c r="V7" s="26"/>
      <c r="W7" s="26"/>
      <c r="X7" s="25">
        <v>23862913</v>
      </c>
      <c r="Y7" s="25"/>
      <c r="Z7" s="25"/>
      <c r="AA7" s="25"/>
      <c r="AB7" s="25"/>
      <c r="AC7" s="25"/>
      <c r="AD7" s="25"/>
      <c r="AE7" s="25"/>
      <c r="AF7" s="25">
        <v>45018579</v>
      </c>
      <c r="AG7" s="25"/>
      <c r="AH7" s="25"/>
      <c r="AI7" s="25"/>
      <c r="AJ7" s="25"/>
      <c r="AK7" s="25"/>
      <c r="AL7" s="25"/>
      <c r="AM7" s="25"/>
    </row>
    <row r="8" spans="1:39" ht="15" customHeight="1" x14ac:dyDescent="0.15">
      <c r="A8" s="1"/>
      <c r="B8" s="1"/>
      <c r="C8" s="18">
        <v>17</v>
      </c>
      <c r="D8" s="18"/>
      <c r="E8" s="1"/>
      <c r="F8" s="22">
        <v>330</v>
      </c>
      <c r="G8" s="23"/>
      <c r="H8" s="23"/>
      <c r="I8" s="23"/>
      <c r="J8" s="23"/>
      <c r="K8" s="23">
        <v>13404</v>
      </c>
      <c r="L8" s="23"/>
      <c r="M8" s="23"/>
      <c r="N8" s="23"/>
      <c r="O8" s="23"/>
      <c r="P8" s="25">
        <v>7168895</v>
      </c>
      <c r="Q8" s="25"/>
      <c r="R8" s="25"/>
      <c r="S8" s="25"/>
      <c r="T8" s="25"/>
      <c r="U8" s="25"/>
      <c r="V8" s="25"/>
      <c r="W8" s="25"/>
      <c r="X8" s="25">
        <v>23295149</v>
      </c>
      <c r="Y8" s="25"/>
      <c r="Z8" s="25"/>
      <c r="AA8" s="25"/>
      <c r="AB8" s="25"/>
      <c r="AC8" s="25"/>
      <c r="AD8" s="25"/>
      <c r="AE8" s="25"/>
      <c r="AF8" s="25">
        <v>42575695</v>
      </c>
      <c r="AG8" s="25"/>
      <c r="AH8" s="25"/>
      <c r="AI8" s="25"/>
      <c r="AJ8" s="25"/>
      <c r="AK8" s="25"/>
      <c r="AL8" s="25"/>
      <c r="AM8" s="25"/>
    </row>
    <row r="9" spans="1:39" ht="15" customHeight="1" x14ac:dyDescent="0.15">
      <c r="A9" s="1"/>
      <c r="B9" s="1"/>
      <c r="C9" s="18">
        <v>18</v>
      </c>
      <c r="D9" s="18"/>
      <c r="E9" s="1"/>
      <c r="F9" s="22">
        <v>307</v>
      </c>
      <c r="G9" s="23"/>
      <c r="H9" s="23"/>
      <c r="I9" s="23"/>
      <c r="J9" s="23"/>
      <c r="K9" s="23">
        <v>13534</v>
      </c>
      <c r="L9" s="23"/>
      <c r="M9" s="23"/>
      <c r="N9" s="23"/>
      <c r="O9" s="23"/>
      <c r="P9" s="25">
        <v>7006223</v>
      </c>
      <c r="Q9" s="25"/>
      <c r="R9" s="25"/>
      <c r="S9" s="25"/>
      <c r="T9" s="25"/>
      <c r="U9" s="25"/>
      <c r="V9" s="25"/>
      <c r="W9" s="25"/>
      <c r="X9" s="25">
        <v>25830609</v>
      </c>
      <c r="Y9" s="25"/>
      <c r="Z9" s="25"/>
      <c r="AA9" s="25"/>
      <c r="AB9" s="25"/>
      <c r="AC9" s="25"/>
      <c r="AD9" s="25"/>
      <c r="AE9" s="25"/>
      <c r="AF9" s="25">
        <v>46436620</v>
      </c>
      <c r="AG9" s="25"/>
      <c r="AH9" s="25"/>
      <c r="AI9" s="25"/>
      <c r="AJ9" s="25"/>
      <c r="AK9" s="25"/>
      <c r="AL9" s="25"/>
      <c r="AM9" s="25"/>
    </row>
    <row r="10" spans="1:39" ht="15" customHeight="1" x14ac:dyDescent="0.15">
      <c r="A10" s="1"/>
      <c r="B10" s="1"/>
      <c r="C10" s="18">
        <v>19</v>
      </c>
      <c r="D10" s="18"/>
      <c r="E10" s="1"/>
      <c r="F10" s="22">
        <v>303</v>
      </c>
      <c r="G10" s="23"/>
      <c r="H10" s="23"/>
      <c r="I10" s="23"/>
      <c r="J10" s="23"/>
      <c r="K10" s="23">
        <v>12868</v>
      </c>
      <c r="L10" s="23"/>
      <c r="M10" s="23"/>
      <c r="N10" s="23"/>
      <c r="O10" s="23"/>
      <c r="P10" s="25">
        <v>7077190</v>
      </c>
      <c r="Q10" s="25"/>
      <c r="R10" s="25"/>
      <c r="S10" s="25"/>
      <c r="T10" s="25"/>
      <c r="U10" s="25"/>
      <c r="V10" s="25"/>
      <c r="W10" s="25"/>
      <c r="X10" s="25">
        <v>23004932</v>
      </c>
      <c r="Y10" s="25"/>
      <c r="Z10" s="25"/>
      <c r="AA10" s="25"/>
      <c r="AB10" s="25"/>
      <c r="AC10" s="25"/>
      <c r="AD10" s="25"/>
      <c r="AE10" s="25"/>
      <c r="AF10" s="25">
        <v>41260365</v>
      </c>
      <c r="AG10" s="25"/>
      <c r="AH10" s="25"/>
      <c r="AI10" s="25"/>
      <c r="AJ10" s="25"/>
      <c r="AK10" s="25"/>
      <c r="AL10" s="25"/>
      <c r="AM10" s="25"/>
    </row>
    <row r="11" spans="1:39" ht="15" customHeight="1" x14ac:dyDescent="0.15">
      <c r="A11" s="1"/>
      <c r="B11" s="1"/>
      <c r="C11" s="18">
        <v>20</v>
      </c>
      <c r="D11" s="18"/>
      <c r="E11" s="1"/>
      <c r="F11" s="22">
        <v>307</v>
      </c>
      <c r="G11" s="23"/>
      <c r="H11" s="23"/>
      <c r="I11" s="23"/>
      <c r="J11" s="23"/>
      <c r="K11" s="23">
        <v>12577</v>
      </c>
      <c r="L11" s="23"/>
      <c r="M11" s="23"/>
      <c r="N11" s="23"/>
      <c r="O11" s="23"/>
      <c r="P11" s="25">
        <v>7121045</v>
      </c>
      <c r="Q11" s="25"/>
      <c r="R11" s="25"/>
      <c r="S11" s="25"/>
      <c r="T11" s="25"/>
      <c r="U11" s="25"/>
      <c r="V11" s="25"/>
      <c r="W11" s="25"/>
      <c r="X11" s="25">
        <v>23920926</v>
      </c>
      <c r="Y11" s="25"/>
      <c r="Z11" s="25"/>
      <c r="AA11" s="25"/>
      <c r="AB11" s="25"/>
      <c r="AC11" s="25"/>
      <c r="AD11" s="25"/>
      <c r="AE11" s="25"/>
      <c r="AF11" s="25">
        <v>37518375</v>
      </c>
      <c r="AG11" s="25"/>
      <c r="AH11" s="25"/>
      <c r="AI11" s="25"/>
      <c r="AJ11" s="25"/>
      <c r="AK11" s="25"/>
      <c r="AL11" s="25"/>
      <c r="AM11" s="25"/>
    </row>
    <row r="12" spans="1:39" ht="15" customHeight="1" x14ac:dyDescent="0.15">
      <c r="A12" s="1"/>
      <c r="B12" s="1"/>
      <c r="C12" s="18">
        <v>21</v>
      </c>
      <c r="D12" s="18"/>
      <c r="E12" s="1"/>
      <c r="F12" s="22">
        <v>264</v>
      </c>
      <c r="G12" s="23"/>
      <c r="H12" s="23"/>
      <c r="I12" s="23"/>
      <c r="J12" s="23"/>
      <c r="K12" s="23">
        <v>11806</v>
      </c>
      <c r="L12" s="23"/>
      <c r="M12" s="23"/>
      <c r="N12" s="23"/>
      <c r="O12" s="23"/>
      <c r="P12" s="25">
        <v>6457475</v>
      </c>
      <c r="Q12" s="25"/>
      <c r="R12" s="25"/>
      <c r="S12" s="25"/>
      <c r="T12" s="25"/>
      <c r="U12" s="25"/>
      <c r="V12" s="25"/>
      <c r="W12" s="25"/>
      <c r="X12" s="25">
        <v>16731111</v>
      </c>
      <c r="Y12" s="25"/>
      <c r="Z12" s="25"/>
      <c r="AA12" s="25"/>
      <c r="AB12" s="25"/>
      <c r="AC12" s="25"/>
      <c r="AD12" s="25"/>
      <c r="AE12" s="25"/>
      <c r="AF12" s="25">
        <v>31368055</v>
      </c>
      <c r="AG12" s="25"/>
      <c r="AH12" s="25"/>
      <c r="AI12" s="25"/>
      <c r="AJ12" s="25"/>
      <c r="AK12" s="25"/>
      <c r="AL12" s="25"/>
      <c r="AM12" s="25"/>
    </row>
    <row r="13" spans="1:39" ht="15" customHeight="1" x14ac:dyDescent="0.15">
      <c r="A13" s="1"/>
      <c r="B13" s="1"/>
      <c r="C13" s="18">
        <v>22</v>
      </c>
      <c r="D13" s="18"/>
      <c r="E13" s="1"/>
      <c r="F13" s="22">
        <v>260</v>
      </c>
      <c r="G13" s="23"/>
      <c r="H13" s="23"/>
      <c r="I13" s="23"/>
      <c r="J13" s="23"/>
      <c r="K13" s="23">
        <v>11866</v>
      </c>
      <c r="L13" s="23"/>
      <c r="M13" s="23"/>
      <c r="N13" s="23"/>
      <c r="O13" s="23"/>
      <c r="P13" s="25">
        <v>6579207</v>
      </c>
      <c r="Q13" s="25"/>
      <c r="R13" s="25"/>
      <c r="S13" s="25"/>
      <c r="T13" s="25"/>
      <c r="U13" s="25"/>
      <c r="V13" s="25"/>
      <c r="W13" s="25"/>
      <c r="X13" s="25">
        <v>18721584</v>
      </c>
      <c r="Y13" s="25"/>
      <c r="Z13" s="25"/>
      <c r="AA13" s="25"/>
      <c r="AB13" s="25"/>
      <c r="AC13" s="25"/>
      <c r="AD13" s="25"/>
      <c r="AE13" s="25"/>
      <c r="AF13" s="25">
        <v>31606415</v>
      </c>
      <c r="AG13" s="25"/>
      <c r="AH13" s="25"/>
      <c r="AI13" s="25"/>
      <c r="AJ13" s="25"/>
      <c r="AK13" s="25"/>
      <c r="AL13" s="25"/>
      <c r="AM13" s="25"/>
    </row>
    <row r="14" spans="1:39" ht="15" customHeight="1" x14ac:dyDescent="0.15">
      <c r="A14" s="1"/>
      <c r="B14" s="1"/>
      <c r="C14" s="18">
        <v>23</v>
      </c>
      <c r="D14" s="18"/>
      <c r="E14" s="1"/>
      <c r="F14" s="22">
        <v>271</v>
      </c>
      <c r="G14" s="23"/>
      <c r="H14" s="23"/>
      <c r="I14" s="23"/>
      <c r="J14" s="23"/>
      <c r="K14" s="23">
        <v>13115</v>
      </c>
      <c r="L14" s="23"/>
      <c r="M14" s="23"/>
      <c r="N14" s="23"/>
      <c r="O14" s="23"/>
      <c r="P14" s="25">
        <v>7379247</v>
      </c>
      <c r="Q14" s="25"/>
      <c r="R14" s="25"/>
      <c r="S14" s="25"/>
      <c r="T14" s="25"/>
      <c r="U14" s="25"/>
      <c r="V14" s="25"/>
      <c r="W14" s="25"/>
      <c r="X14" s="25">
        <v>17844377</v>
      </c>
      <c r="Y14" s="25"/>
      <c r="Z14" s="25"/>
      <c r="AA14" s="25"/>
      <c r="AB14" s="25"/>
      <c r="AC14" s="25"/>
      <c r="AD14" s="25"/>
      <c r="AE14" s="25"/>
      <c r="AF14" s="25">
        <v>33241375</v>
      </c>
      <c r="AG14" s="25"/>
      <c r="AH14" s="25"/>
      <c r="AI14" s="25"/>
      <c r="AJ14" s="25"/>
      <c r="AK14" s="25"/>
      <c r="AL14" s="25"/>
      <c r="AM14" s="25"/>
    </row>
    <row r="15" spans="1:39" ht="15" customHeight="1" x14ac:dyDescent="0.15">
      <c r="A15" s="1"/>
      <c r="B15" s="1"/>
      <c r="C15" s="18">
        <v>24</v>
      </c>
      <c r="D15" s="18"/>
      <c r="E15" s="1"/>
      <c r="F15" s="27">
        <v>235</v>
      </c>
      <c r="G15" s="28"/>
      <c r="H15" s="28"/>
      <c r="I15" s="28"/>
      <c r="J15" s="28"/>
      <c r="K15" s="23">
        <v>11994</v>
      </c>
      <c r="L15" s="23"/>
      <c r="M15" s="23"/>
      <c r="N15" s="23"/>
      <c r="O15" s="23"/>
      <c r="P15" s="25">
        <v>6668276</v>
      </c>
      <c r="Q15" s="25"/>
      <c r="R15" s="25"/>
      <c r="S15" s="25"/>
      <c r="T15" s="25"/>
      <c r="U15" s="25"/>
      <c r="V15" s="25"/>
      <c r="W15" s="25"/>
      <c r="X15" s="25">
        <v>18657557</v>
      </c>
      <c r="Y15" s="25"/>
      <c r="Z15" s="25"/>
      <c r="AA15" s="25"/>
      <c r="AB15" s="25"/>
      <c r="AC15" s="25"/>
      <c r="AD15" s="25"/>
      <c r="AE15" s="25"/>
      <c r="AF15" s="25">
        <v>32527464</v>
      </c>
      <c r="AG15" s="25"/>
      <c r="AH15" s="25"/>
      <c r="AI15" s="25"/>
      <c r="AJ15" s="25"/>
      <c r="AK15" s="25"/>
      <c r="AL15" s="25"/>
      <c r="AM15" s="25"/>
    </row>
    <row r="16" spans="1:39" ht="15" customHeight="1" x14ac:dyDescent="0.15">
      <c r="A16" s="1"/>
      <c r="B16" s="1"/>
      <c r="C16" s="18">
        <v>25</v>
      </c>
      <c r="D16" s="18"/>
      <c r="E16" s="1"/>
      <c r="F16" s="22">
        <v>224</v>
      </c>
      <c r="G16" s="23"/>
      <c r="H16" s="23"/>
      <c r="I16" s="23"/>
      <c r="J16" s="23"/>
      <c r="K16" s="23">
        <v>11300</v>
      </c>
      <c r="L16" s="23"/>
      <c r="M16" s="23"/>
      <c r="N16" s="23"/>
      <c r="O16" s="23"/>
      <c r="P16" s="25">
        <v>6314254</v>
      </c>
      <c r="Q16" s="25"/>
      <c r="R16" s="25"/>
      <c r="S16" s="25"/>
      <c r="T16" s="25"/>
      <c r="U16" s="25"/>
      <c r="V16" s="25"/>
      <c r="W16" s="25"/>
      <c r="X16" s="25">
        <v>17502404</v>
      </c>
      <c r="Y16" s="25"/>
      <c r="Z16" s="25"/>
      <c r="AA16" s="25"/>
      <c r="AB16" s="25"/>
      <c r="AC16" s="25"/>
      <c r="AD16" s="25"/>
      <c r="AE16" s="25"/>
      <c r="AF16" s="25">
        <v>30023415</v>
      </c>
      <c r="AG16" s="25"/>
      <c r="AH16" s="25"/>
      <c r="AI16" s="25"/>
      <c r="AJ16" s="25"/>
      <c r="AK16" s="25"/>
      <c r="AL16" s="25"/>
      <c r="AM16" s="25"/>
    </row>
    <row r="17" spans="1:39" ht="15" customHeight="1" thickBot="1" x14ac:dyDescent="0.2">
      <c r="A17" s="2"/>
      <c r="B17" s="2"/>
      <c r="C17" s="19">
        <v>26</v>
      </c>
      <c r="D17" s="19"/>
      <c r="E17" s="2"/>
      <c r="F17" s="29">
        <v>222</v>
      </c>
      <c r="G17" s="30"/>
      <c r="H17" s="30"/>
      <c r="I17" s="30"/>
      <c r="J17" s="30"/>
      <c r="K17" s="30">
        <v>11223</v>
      </c>
      <c r="L17" s="30"/>
      <c r="M17" s="30"/>
      <c r="N17" s="30"/>
      <c r="O17" s="30"/>
      <c r="P17" s="31">
        <v>6595351</v>
      </c>
      <c r="Q17" s="31"/>
      <c r="R17" s="31"/>
      <c r="S17" s="31"/>
      <c r="T17" s="31"/>
      <c r="U17" s="31"/>
      <c r="V17" s="31"/>
      <c r="W17" s="31"/>
      <c r="X17" s="31">
        <v>19800023</v>
      </c>
      <c r="Y17" s="31"/>
      <c r="Z17" s="31"/>
      <c r="AA17" s="31"/>
      <c r="AB17" s="31"/>
      <c r="AC17" s="31"/>
      <c r="AD17" s="31"/>
      <c r="AE17" s="31"/>
      <c r="AF17" s="31">
        <v>33746789</v>
      </c>
      <c r="AG17" s="31"/>
      <c r="AH17" s="31"/>
      <c r="AI17" s="31"/>
      <c r="AJ17" s="31"/>
      <c r="AK17" s="31"/>
      <c r="AL17" s="31"/>
      <c r="AM17" s="31"/>
    </row>
    <row r="18" spans="1:39" ht="15" customHeight="1" x14ac:dyDescent="0.15">
      <c r="A18" s="12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15" customHeight="1" x14ac:dyDescent="0.15">
      <c r="A19" s="12" t="s">
        <v>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15" customHeight="1" x14ac:dyDescent="0.15">
      <c r="A20" s="12" t="s">
        <v>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ht="15" customHeight="1" x14ac:dyDescent="0.15">
      <c r="A21" s="12" t="s">
        <v>10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</sheetData>
  <mergeCells count="84">
    <mergeCell ref="P16:W16"/>
    <mergeCell ref="X16:AE16"/>
    <mergeCell ref="AF16:AM16"/>
    <mergeCell ref="F17:J17"/>
    <mergeCell ref="K17:O17"/>
    <mergeCell ref="P17:W17"/>
    <mergeCell ref="X17:AE17"/>
    <mergeCell ref="AF17:AM17"/>
    <mergeCell ref="P14:W14"/>
    <mergeCell ref="X14:AE14"/>
    <mergeCell ref="AF14:AM14"/>
    <mergeCell ref="F15:J15"/>
    <mergeCell ref="K15:O15"/>
    <mergeCell ref="P15:W15"/>
    <mergeCell ref="X15:AE15"/>
    <mergeCell ref="AF15:AM15"/>
    <mergeCell ref="P12:W12"/>
    <mergeCell ref="X12:AE12"/>
    <mergeCell ref="AF12:AM12"/>
    <mergeCell ref="F13:J13"/>
    <mergeCell ref="K13:O13"/>
    <mergeCell ref="P13:W13"/>
    <mergeCell ref="X13:AE13"/>
    <mergeCell ref="AF13:AM13"/>
    <mergeCell ref="P10:W10"/>
    <mergeCell ref="X10:AE10"/>
    <mergeCell ref="AF10:AM10"/>
    <mergeCell ref="F11:J11"/>
    <mergeCell ref="K11:O11"/>
    <mergeCell ref="P11:W11"/>
    <mergeCell ref="X11:AE11"/>
    <mergeCell ref="AF11:AM11"/>
    <mergeCell ref="P8:W8"/>
    <mergeCell ref="X8:AE8"/>
    <mergeCell ref="AF8:AM8"/>
    <mergeCell ref="F9:J9"/>
    <mergeCell ref="K9:O9"/>
    <mergeCell ref="P9:W9"/>
    <mergeCell ref="X9:AE9"/>
    <mergeCell ref="AF9:AM9"/>
    <mergeCell ref="P6:W6"/>
    <mergeCell ref="X6:AE6"/>
    <mergeCell ref="AF6:AM6"/>
    <mergeCell ref="F7:J7"/>
    <mergeCell ref="K7:O7"/>
    <mergeCell ref="P7:W7"/>
    <mergeCell ref="X7:AE7"/>
    <mergeCell ref="AF7:AM7"/>
    <mergeCell ref="C14:D14"/>
    <mergeCell ref="C15:D15"/>
    <mergeCell ref="C16:D16"/>
    <mergeCell ref="F6:J6"/>
    <mergeCell ref="K6:O6"/>
    <mergeCell ref="F8:J8"/>
    <mergeCell ref="K8:O8"/>
    <mergeCell ref="F10:J10"/>
    <mergeCell ref="K10:O10"/>
    <mergeCell ref="F12:J12"/>
    <mergeCell ref="K12:O12"/>
    <mergeCell ref="F14:J14"/>
    <mergeCell ref="K14:O14"/>
    <mergeCell ref="F16:J16"/>
    <mergeCell ref="K16:O16"/>
    <mergeCell ref="A21:AM21"/>
    <mergeCell ref="AA3:AM3"/>
    <mergeCell ref="A18:AM18"/>
    <mergeCell ref="A19:AM19"/>
    <mergeCell ref="A20:AM20"/>
    <mergeCell ref="X4:AE5"/>
    <mergeCell ref="AF4:AM5"/>
    <mergeCell ref="A6:E6"/>
    <mergeCell ref="C7:D7"/>
    <mergeCell ref="C17:D17"/>
    <mergeCell ref="C8:D8"/>
    <mergeCell ref="C9:D9"/>
    <mergeCell ref="C10:D10"/>
    <mergeCell ref="C11:D11"/>
    <mergeCell ref="C12:D12"/>
    <mergeCell ref="C13:D13"/>
    <mergeCell ref="A4:E5"/>
    <mergeCell ref="F4:J5"/>
    <mergeCell ref="K4:O5"/>
    <mergeCell ref="P4:W5"/>
    <mergeCell ref="A1:AM2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Ｅ－１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2018-04-03T05:13:53Z</dcterms:modified>
</cp:coreProperties>
</file>