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Ｆ－7" sheetId="1" r:id="rId1"/>
  </sheets>
  <calcPr calcId="145621"/>
</workbook>
</file>

<file path=xl/calcChain.xml><?xml version="1.0" encoding="utf-8"?>
<calcChain xmlns="http://schemas.openxmlformats.org/spreadsheetml/2006/main">
  <c r="AH19" i="1" l="1"/>
  <c r="AH18" i="1"/>
  <c r="AH17" i="1"/>
  <c r="AH16" i="1"/>
  <c r="AH15" i="1"/>
  <c r="AH13" i="1"/>
  <c r="AH12" i="1"/>
  <c r="AH11" i="1"/>
  <c r="AH10" i="1"/>
  <c r="AH9" i="1"/>
  <c r="AH8" i="1"/>
  <c r="AH7" i="1"/>
  <c r="AH6" i="1"/>
</calcChain>
</file>

<file path=xl/sharedStrings.xml><?xml version="1.0" encoding="utf-8"?>
<sst xmlns="http://schemas.openxmlformats.org/spreadsheetml/2006/main" count="54" uniqueCount="39">
  <si>
    <t>区分</t>
    <rPh sb="0" eb="1">
      <t>ク</t>
    </rPh>
    <rPh sb="1" eb="2">
      <t>ブン</t>
    </rPh>
    <phoneticPr fontId="3"/>
  </si>
  <si>
    <t>道路延長
（m）</t>
    <rPh sb="0" eb="2">
      <t>ドウロ</t>
    </rPh>
    <rPh sb="2" eb="4">
      <t>エンチョウ</t>
    </rPh>
    <phoneticPr fontId="3"/>
  </si>
  <si>
    <t>道路面積
（㎡）</t>
    <rPh sb="0" eb="2">
      <t>ドウロ</t>
    </rPh>
    <rPh sb="2" eb="4">
      <t>メンセキ</t>
    </rPh>
    <phoneticPr fontId="3"/>
  </si>
  <si>
    <t>舗装延長
（m）</t>
    <rPh sb="0" eb="2">
      <t>ホソウ</t>
    </rPh>
    <rPh sb="2" eb="4">
      <t>エンチョウ</t>
    </rPh>
    <phoneticPr fontId="3"/>
  </si>
  <si>
    <t>舗装面積
（㎡）</t>
    <rPh sb="0" eb="2">
      <t>ホソウ</t>
    </rPh>
    <rPh sb="2" eb="4">
      <t>メンセキ</t>
    </rPh>
    <phoneticPr fontId="3"/>
  </si>
  <si>
    <t>舗装率
（％）</t>
    <rPh sb="0" eb="2">
      <t>ホソウ</t>
    </rPh>
    <rPh sb="2" eb="3">
      <t>リツ</t>
    </rPh>
    <phoneticPr fontId="3"/>
  </si>
  <si>
    <t>橋梁箇所</t>
    <rPh sb="0" eb="2">
      <t>キョウリョウ</t>
    </rPh>
    <rPh sb="2" eb="4">
      <t>カショ</t>
    </rPh>
    <phoneticPr fontId="3"/>
  </si>
  <si>
    <t>橋梁延長
（m）</t>
    <rPh sb="0" eb="2">
      <t>キョウリョウ</t>
    </rPh>
    <rPh sb="2" eb="4">
      <t>エンチョウ</t>
    </rPh>
    <phoneticPr fontId="3"/>
  </si>
  <si>
    <t>歩道橋</t>
    <rPh sb="0" eb="3">
      <t>ホドウキョウ</t>
    </rPh>
    <phoneticPr fontId="3"/>
  </si>
  <si>
    <t>歩道設置
実延長（m）</t>
    <rPh sb="0" eb="2">
      <t>ホドウ</t>
    </rPh>
    <rPh sb="2" eb="4">
      <t>セッチ</t>
    </rPh>
    <rPh sb="5" eb="6">
      <t>ジツ</t>
    </rPh>
    <rPh sb="6" eb="8">
      <t>エンチョウ</t>
    </rPh>
    <phoneticPr fontId="3"/>
  </si>
  <si>
    <t>国道１号</t>
    <rPh sb="0" eb="2">
      <t>コクドウ</t>
    </rPh>
    <rPh sb="3" eb="4">
      <t>ゴウ</t>
    </rPh>
    <phoneticPr fontId="3"/>
  </si>
  <si>
    <t>国道161号</t>
    <rPh sb="0" eb="2">
      <t>コクドウ</t>
    </rPh>
    <rPh sb="5" eb="6">
      <t>ゴウ</t>
    </rPh>
    <phoneticPr fontId="3"/>
  </si>
  <si>
    <t>国道367号</t>
    <rPh sb="0" eb="2">
      <t>コクドウ</t>
    </rPh>
    <rPh sb="5" eb="6">
      <t>ゴウ</t>
    </rPh>
    <phoneticPr fontId="3"/>
  </si>
  <si>
    <t>国道422号</t>
    <rPh sb="0" eb="2">
      <t>コクドウ</t>
    </rPh>
    <rPh sb="5" eb="6">
      <t>ゴウ</t>
    </rPh>
    <phoneticPr fontId="3"/>
  </si>
  <si>
    <t>国道477号</t>
    <rPh sb="0" eb="2">
      <t>コクドウ</t>
    </rPh>
    <rPh sb="5" eb="6">
      <t>ゴウ</t>
    </rPh>
    <phoneticPr fontId="3"/>
  </si>
  <si>
    <t>主要地方道</t>
    <rPh sb="0" eb="2">
      <t>シュヨウ</t>
    </rPh>
    <rPh sb="2" eb="4">
      <t>チホウ</t>
    </rPh>
    <rPh sb="4" eb="5">
      <t>ドウ</t>
    </rPh>
    <phoneticPr fontId="3"/>
  </si>
  <si>
    <t>一般県道</t>
    <rPh sb="0" eb="2">
      <t>イッパン</t>
    </rPh>
    <rPh sb="2" eb="4">
      <t>ケンドウ</t>
    </rPh>
    <phoneticPr fontId="3"/>
  </si>
  <si>
    <t>市道</t>
    <rPh sb="0" eb="2">
      <t>シドウ</t>
    </rPh>
    <phoneticPr fontId="3"/>
  </si>
  <si>
    <t>有料道路</t>
    <rPh sb="0" eb="2">
      <t>ユウリョウ</t>
    </rPh>
    <rPh sb="2" eb="4">
      <t>ドウロ</t>
    </rPh>
    <phoneticPr fontId="3"/>
  </si>
  <si>
    <t>名神高速道路</t>
    <rPh sb="0" eb="6">
      <t>メイシンコウソクドウロ</t>
    </rPh>
    <phoneticPr fontId="3"/>
  </si>
  <si>
    <t>新名神高速道路</t>
    <rPh sb="0" eb="1">
      <t>シン</t>
    </rPh>
    <rPh sb="1" eb="7">
      <t>メイシンコウソクドウロ</t>
    </rPh>
    <phoneticPr fontId="3"/>
  </si>
  <si>
    <t>奥比叡参詣自動車道</t>
    <rPh sb="0" eb="1">
      <t>オク</t>
    </rPh>
    <rPh sb="1" eb="3">
      <t>ヒエイ</t>
    </rPh>
    <rPh sb="3" eb="5">
      <t>サンケイ</t>
    </rPh>
    <rPh sb="5" eb="8">
      <t>ジドウシャ</t>
    </rPh>
    <rPh sb="8" eb="9">
      <t>ドウ</t>
    </rPh>
    <phoneticPr fontId="3"/>
  </si>
  <si>
    <t>比叡山自動車道</t>
    <rPh sb="0" eb="3">
      <t>ヒエイザン</t>
    </rPh>
    <rPh sb="3" eb="6">
      <t>ジドウシャ</t>
    </rPh>
    <rPh sb="6" eb="7">
      <t>ドウ</t>
    </rPh>
    <phoneticPr fontId="3"/>
  </si>
  <si>
    <t>京滋バイパス</t>
    <rPh sb="0" eb="1">
      <t>ケイ</t>
    </rPh>
    <rPh sb="1" eb="2">
      <t>ジ</t>
    </rPh>
    <phoneticPr fontId="3"/>
  </si>
  <si>
    <t>　注１）舗装率＝舗装延長÷道路延長×100</t>
    <rPh sb="1" eb="2">
      <t>チュウ</t>
    </rPh>
    <phoneticPr fontId="3"/>
  </si>
  <si>
    <t>　　２）道路面積、舗装面積には路肩、歩道等は含まない。（名神高速道路は中央帯も含まない。）</t>
    <rPh sb="4" eb="6">
      <t>ドウロ</t>
    </rPh>
    <rPh sb="6" eb="8">
      <t>メンセキ</t>
    </rPh>
    <rPh sb="9" eb="11">
      <t>ホソウ</t>
    </rPh>
    <rPh sb="11" eb="13">
      <t>メンセキ</t>
    </rPh>
    <rPh sb="15" eb="17">
      <t>ロカタ</t>
    </rPh>
    <rPh sb="18" eb="21">
      <t>ホドウトウ</t>
    </rPh>
    <rPh sb="22" eb="23">
      <t>フク</t>
    </rPh>
    <rPh sb="28" eb="34">
      <t>メイシンコウソクドウロ</t>
    </rPh>
    <rPh sb="35" eb="37">
      <t>チュウオウ</t>
    </rPh>
    <rPh sb="37" eb="38">
      <t>タイ</t>
    </rPh>
    <rPh sb="39" eb="40">
      <t>フク</t>
    </rPh>
    <phoneticPr fontId="3"/>
  </si>
  <si>
    <t>　　３）国道については、橋梁は2m以上で土かむり1m未満をいう。</t>
    <rPh sb="4" eb="6">
      <t>コクドウ</t>
    </rPh>
    <rPh sb="12" eb="14">
      <t>キョウリョウ</t>
    </rPh>
    <rPh sb="16" eb="19">
      <t>メートルイジョウ</t>
    </rPh>
    <rPh sb="20" eb="21">
      <t>ツチ</t>
    </rPh>
    <rPh sb="26" eb="28">
      <t>ミマン</t>
    </rPh>
    <phoneticPr fontId="3"/>
  </si>
  <si>
    <t>　　４）いずれも大津市域分である。</t>
    <rPh sb="8" eb="10">
      <t>オオツ</t>
    </rPh>
    <rPh sb="10" eb="12">
      <t>シイキ</t>
    </rPh>
    <rPh sb="12" eb="13">
      <t>ブン</t>
    </rPh>
    <phoneticPr fontId="3"/>
  </si>
  <si>
    <t>　　５）主要地方道とは道路法56条に基き国土交通大臣が指定したものをいう。</t>
    <rPh sb="4" eb="6">
      <t>シュヨウ</t>
    </rPh>
    <rPh sb="6" eb="8">
      <t>チホウ</t>
    </rPh>
    <rPh sb="8" eb="9">
      <t>ドウ</t>
    </rPh>
    <rPh sb="11" eb="14">
      <t>ドウロホウ</t>
    </rPh>
    <rPh sb="16" eb="17">
      <t>ジョウ</t>
    </rPh>
    <rPh sb="18" eb="19">
      <t>モトヅ</t>
    </rPh>
    <rPh sb="20" eb="22">
      <t>コクド</t>
    </rPh>
    <rPh sb="22" eb="24">
      <t>コウツウ</t>
    </rPh>
    <rPh sb="24" eb="26">
      <t>ダイジン</t>
    </rPh>
    <rPh sb="27" eb="29">
      <t>シテイ</t>
    </rPh>
    <phoneticPr fontId="3"/>
  </si>
  <si>
    <t>　　６）橋梁延長、トンネル延長は道路延長の内数である。</t>
    <rPh sb="4" eb="6">
      <t>キョウリョウ</t>
    </rPh>
    <rPh sb="6" eb="8">
      <t>エンチョウ</t>
    </rPh>
    <rPh sb="13" eb="15">
      <t>エンチョウ</t>
    </rPh>
    <rPh sb="16" eb="18">
      <t>ドウロ</t>
    </rPh>
    <rPh sb="18" eb="20">
      <t>エンチョウ</t>
    </rPh>
    <rPh sb="21" eb="22">
      <t>ウチ</t>
    </rPh>
    <rPh sb="22" eb="23">
      <t>スウ</t>
    </rPh>
    <phoneticPr fontId="3"/>
  </si>
  <si>
    <t>　　７）道路延長には、重用部分が含まれている。</t>
    <rPh sb="4" eb="6">
      <t>ドウロ</t>
    </rPh>
    <rPh sb="6" eb="8">
      <t>エンチョウ</t>
    </rPh>
    <rPh sb="11" eb="13">
      <t>ジュウヨウ</t>
    </rPh>
    <rPh sb="13" eb="15">
      <t>ブブン</t>
    </rPh>
    <rPh sb="16" eb="17">
      <t>フク</t>
    </rPh>
    <phoneticPr fontId="3"/>
  </si>
  <si>
    <t>Ｆ - ７　道路の現況</t>
    <rPh sb="6" eb="8">
      <t>ドウロ</t>
    </rPh>
    <rPh sb="9" eb="11">
      <t>ゲンキョウ</t>
    </rPh>
    <phoneticPr fontId="1"/>
  </si>
  <si>
    <t>トンネル
箇所</t>
    <rPh sb="5" eb="7">
      <t>カショ</t>
    </rPh>
    <phoneticPr fontId="3"/>
  </si>
  <si>
    <t>トンネル
延長（m）</t>
    <rPh sb="5" eb="7">
      <t>エンチョウ</t>
    </rPh>
    <phoneticPr fontId="3"/>
  </si>
  <si>
    <t>地下横断
歩道</t>
    <rPh sb="0" eb="2">
      <t>チカ</t>
    </rPh>
    <rPh sb="2" eb="4">
      <t>オウダン</t>
    </rPh>
    <rPh sb="5" eb="7">
      <t>ホドウ</t>
    </rPh>
    <phoneticPr fontId="3"/>
  </si>
  <si>
    <t>資料：国土交通省近畿地方整備局滋賀国道事務所、滋賀県大津土木事務所、西日本高速道路㈱関西支社滋賀高速道路</t>
    <rPh sb="0" eb="2">
      <t>シリョウ</t>
    </rPh>
    <rPh sb="3" eb="5">
      <t>コクド</t>
    </rPh>
    <rPh sb="5" eb="8">
      <t>コウツウショウ</t>
    </rPh>
    <rPh sb="8" eb="10">
      <t>キンキ</t>
    </rPh>
    <rPh sb="10" eb="12">
      <t>チホウ</t>
    </rPh>
    <rPh sb="12" eb="14">
      <t>セイビ</t>
    </rPh>
    <rPh sb="14" eb="15">
      <t>キョク</t>
    </rPh>
    <rPh sb="15" eb="17">
      <t>シガ</t>
    </rPh>
    <rPh sb="17" eb="19">
      <t>コクドウ</t>
    </rPh>
    <rPh sb="19" eb="21">
      <t>ジム</t>
    </rPh>
    <rPh sb="21" eb="22">
      <t>ショ</t>
    </rPh>
    <rPh sb="23" eb="26">
      <t>シガケン</t>
    </rPh>
    <rPh sb="26" eb="28">
      <t>オオツ</t>
    </rPh>
    <rPh sb="28" eb="30">
      <t>ドボク</t>
    </rPh>
    <rPh sb="30" eb="32">
      <t>ジム</t>
    </rPh>
    <rPh sb="32" eb="33">
      <t>ショ</t>
    </rPh>
    <rPh sb="34" eb="35">
      <t>ニシ</t>
    </rPh>
    <rPh sb="35" eb="37">
      <t>ニホン</t>
    </rPh>
    <rPh sb="37" eb="39">
      <t>コウソク</t>
    </rPh>
    <rPh sb="39" eb="41">
      <t>ドウロ</t>
    </rPh>
    <rPh sb="42" eb="44">
      <t>カンサイ</t>
    </rPh>
    <rPh sb="44" eb="46">
      <t>シシャ</t>
    </rPh>
    <rPh sb="46" eb="48">
      <t>シガ</t>
    </rPh>
    <rPh sb="48" eb="50">
      <t>コウソク</t>
    </rPh>
    <rPh sb="50" eb="52">
      <t>ドウロ</t>
    </rPh>
    <phoneticPr fontId="3"/>
  </si>
  <si>
    <t>　　　事務所、同京都高速道路事務所、奥比叡参詣自動車道㈱、比叡山自動車道㈱、未来まちづくり部路政課</t>
    <rPh sb="5" eb="6">
      <t>ショ</t>
    </rPh>
    <rPh sb="38" eb="40">
      <t>ミライ</t>
    </rPh>
    <phoneticPr fontId="3"/>
  </si>
  <si>
    <t>平成29年3月31日現在</t>
    <rPh sb="0" eb="2">
      <t>ヘイセイ</t>
    </rPh>
    <rPh sb="4" eb="5">
      <t>ネン</t>
    </rPh>
    <rPh sb="6" eb="7">
      <t>ガツ</t>
    </rPh>
    <rPh sb="9" eb="12">
      <t>ニチゲンザイ</t>
    </rPh>
    <phoneticPr fontId="3"/>
  </si>
  <si>
    <t>　　８）国道1号･161号は、平成28年4月1日現在の数値である。</t>
    <rPh sb="4" eb="6">
      <t>コクドウ</t>
    </rPh>
    <rPh sb="7" eb="8">
      <t>ゴウ</t>
    </rPh>
    <rPh sb="12" eb="13">
      <t>ゴウ</t>
    </rPh>
    <rPh sb="15" eb="17">
      <t>ヘイセイ</t>
    </rPh>
    <rPh sb="19" eb="20">
      <t>ネン</t>
    </rPh>
    <rPh sb="21" eb="22">
      <t>ガツ</t>
    </rPh>
    <rPh sb="23" eb="26">
      <t>ニチゲンザイ</t>
    </rPh>
    <rPh sb="27" eb="29">
      <t>スウチ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</si>
</sst>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_ ;_ @_ 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6" fillId="0" borderId="0" xfId="0" applyFont="1" applyAlignment="1">
      <alignment vertical="center"/>
    </xf>
    <xf numFmtId="0" fontId="4" fillId="0" borderId="0" xfId="0" applyFont="1" applyBorder="1"/>
    <xf numFmtId="41" fontId="4" fillId="0" borderId="0" xfId="1" applyNumberFormat="1" applyFont="1" applyBorder="1" applyAlignment="1"/>
    <xf numFmtId="176" fontId="4" fillId="0" borderId="0" xfId="1" applyNumberFormat="1" applyFont="1" applyBorder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5" fillId="0" borderId="0" xfId="0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41" fontId="10" fillId="0" borderId="8" xfId="1" applyNumberFormat="1" applyFont="1" applyBorder="1" applyAlignment="1"/>
    <xf numFmtId="41" fontId="10" fillId="0" borderId="1" xfId="1" applyNumberFormat="1" applyFont="1" applyBorder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41" fontId="10" fillId="0" borderId="6" xfId="1" applyNumberFormat="1" applyFont="1" applyBorder="1" applyAlignment="1"/>
    <xf numFmtId="41" fontId="10" fillId="0" borderId="0" xfId="1" applyNumberFormat="1" applyFont="1" applyBorder="1" applyAlignment="1"/>
    <xf numFmtId="0" fontId="8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8" fillId="0" borderId="5" xfId="0" applyFont="1" applyBorder="1" applyAlignment="1">
      <alignment horizontal="distributed" vertical="center" indent="4"/>
    </xf>
    <xf numFmtId="0" fontId="8" fillId="0" borderId="2" xfId="0" applyFont="1" applyBorder="1" applyAlignment="1">
      <alignment horizontal="distributed" vertical="center" indent="4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1" fontId="10" fillId="0" borderId="10" xfId="1" applyNumberFormat="1" applyFont="1" applyBorder="1" applyAlignment="1"/>
    <xf numFmtId="41" fontId="10" fillId="0" borderId="11" xfId="1" applyNumberFormat="1" applyFont="1" applyBorder="1" applyAlignment="1"/>
    <xf numFmtId="41" fontId="4" fillId="0" borderId="6" xfId="1" applyNumberFormat="1" applyFont="1" applyBorder="1" applyAlignment="1"/>
    <xf numFmtId="41" fontId="4" fillId="0" borderId="0" xfId="1" applyNumberFormat="1" applyFont="1" applyBorder="1" applyAlignment="1"/>
    <xf numFmtId="176" fontId="4" fillId="0" borderId="0" xfId="1" applyNumberFormat="1" applyFont="1" applyBorder="1" applyAlignment="1"/>
    <xf numFmtId="41" fontId="4" fillId="0" borderId="8" xfId="1" applyNumberFormat="1" applyFont="1" applyBorder="1" applyAlignment="1"/>
    <xf numFmtId="41" fontId="4" fillId="0" borderId="1" xfId="1" applyNumberFormat="1" applyFont="1" applyBorder="1" applyAlignment="1"/>
    <xf numFmtId="176" fontId="4" fillId="0" borderId="1" xfId="1" applyNumberFormat="1" applyFont="1" applyBorder="1" applyAlignment="1"/>
    <xf numFmtId="41" fontId="4" fillId="0" borderId="10" xfId="1" applyNumberFormat="1" applyFont="1" applyBorder="1" applyAlignment="1"/>
    <xf numFmtId="41" fontId="4" fillId="0" borderId="11" xfId="1" applyNumberFormat="1" applyFont="1" applyBorder="1" applyAlignment="1"/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1" fillId="0" borderId="1" xfId="0" applyFont="1" applyBorder="1" applyAlignment="1"/>
    <xf numFmtId="0" fontId="4" fillId="0" borderId="0" xfId="0" applyFont="1" applyAlignment="1"/>
    <xf numFmtId="0" fontId="0" fillId="0" borderId="0" xfId="0" applyAlignment="1"/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6"/>
  <sheetViews>
    <sheetView tabSelected="1" zoomScaleNormal="100" workbookViewId="0">
      <selection activeCell="K47" sqref="K47"/>
    </sheetView>
  </sheetViews>
  <sheetFormatPr defaultColWidth="2.25" defaultRowHeight="13.5" x14ac:dyDescent="0.15"/>
  <cols>
    <col min="61" max="61" width="2.25" customWidth="1"/>
    <col min="70" max="70" width="2.75" bestFit="1" customWidth="1"/>
  </cols>
  <sheetData>
    <row r="1" spans="1:68" ht="13.5" customHeight="1" x14ac:dyDescent="0.15">
      <c r="A1" s="43" t="s">
        <v>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4"/>
      <c r="AG1" s="44"/>
      <c r="AH1" s="44"/>
      <c r="AI1" s="44"/>
      <c r="AJ1" s="44"/>
      <c r="AK1" s="44"/>
      <c r="AL1" s="44"/>
      <c r="AM1" s="4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1"/>
      <c r="BL1" s="1"/>
      <c r="BM1" s="1"/>
      <c r="BN1" s="1"/>
      <c r="BO1" s="1"/>
      <c r="BP1" s="1"/>
    </row>
    <row r="2" spans="1:68" ht="13.5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4"/>
      <c r="AG2" s="44"/>
      <c r="AH2" s="44"/>
      <c r="AI2" s="44"/>
      <c r="AJ2" s="44"/>
      <c r="AK2" s="44"/>
      <c r="AL2" s="44"/>
      <c r="AM2" s="4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1"/>
      <c r="BL2" s="1"/>
      <c r="BM2" s="1"/>
      <c r="BN2" s="1"/>
      <c r="BO2" s="1"/>
      <c r="BP2" s="1"/>
    </row>
    <row r="3" spans="1:68" ht="19.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5" t="s">
        <v>37</v>
      </c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13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1"/>
      <c r="BL3" s="1"/>
      <c r="BM3" s="1"/>
      <c r="BN3" s="1"/>
      <c r="BO3" s="1"/>
      <c r="BP3" s="1"/>
    </row>
    <row r="4" spans="1:68" ht="13.5" customHeight="1" x14ac:dyDescent="0.15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9" t="s">
        <v>1</v>
      </c>
      <c r="K4" s="26"/>
      <c r="L4" s="26"/>
      <c r="M4" s="26"/>
      <c r="N4" s="26"/>
      <c r="O4" s="49"/>
      <c r="P4" s="29" t="s">
        <v>2</v>
      </c>
      <c r="Q4" s="26"/>
      <c r="R4" s="26"/>
      <c r="S4" s="26"/>
      <c r="T4" s="26"/>
      <c r="U4" s="49"/>
      <c r="V4" s="29" t="s">
        <v>3</v>
      </c>
      <c r="W4" s="26"/>
      <c r="X4" s="26"/>
      <c r="Y4" s="26"/>
      <c r="Z4" s="26"/>
      <c r="AA4" s="49"/>
      <c r="AB4" s="29" t="s">
        <v>4</v>
      </c>
      <c r="AC4" s="26"/>
      <c r="AD4" s="26"/>
      <c r="AE4" s="26"/>
      <c r="AF4" s="26"/>
      <c r="AG4" s="49"/>
      <c r="AH4" s="29" t="s">
        <v>5</v>
      </c>
      <c r="AI4" s="26"/>
      <c r="AJ4" s="26"/>
      <c r="AK4" s="26"/>
      <c r="AL4" s="26"/>
      <c r="AM4" s="26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1"/>
      <c r="BL4" s="1"/>
      <c r="BM4" s="1"/>
      <c r="BN4" s="1"/>
      <c r="BO4" s="1"/>
      <c r="BP4" s="1"/>
    </row>
    <row r="5" spans="1:68" ht="18.75" x14ac:dyDescent="0.15">
      <c r="A5" s="24"/>
      <c r="B5" s="24"/>
      <c r="C5" s="24"/>
      <c r="D5" s="24"/>
      <c r="E5" s="24"/>
      <c r="F5" s="24"/>
      <c r="G5" s="24"/>
      <c r="H5" s="24"/>
      <c r="I5" s="24"/>
      <c r="J5" s="27"/>
      <c r="K5" s="28"/>
      <c r="L5" s="28"/>
      <c r="M5" s="28"/>
      <c r="N5" s="28"/>
      <c r="O5" s="50"/>
      <c r="P5" s="27"/>
      <c r="Q5" s="28"/>
      <c r="R5" s="28"/>
      <c r="S5" s="28"/>
      <c r="T5" s="28"/>
      <c r="U5" s="50"/>
      <c r="V5" s="27"/>
      <c r="W5" s="28"/>
      <c r="X5" s="28"/>
      <c r="Y5" s="28"/>
      <c r="Z5" s="28"/>
      <c r="AA5" s="50"/>
      <c r="AB5" s="27"/>
      <c r="AC5" s="28"/>
      <c r="AD5" s="28"/>
      <c r="AE5" s="28"/>
      <c r="AF5" s="28"/>
      <c r="AG5" s="50"/>
      <c r="AH5" s="27"/>
      <c r="AI5" s="28"/>
      <c r="AJ5" s="28"/>
      <c r="AK5" s="28"/>
      <c r="AL5" s="28"/>
      <c r="AM5" s="28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1"/>
      <c r="BL5" s="1"/>
      <c r="BM5" s="1"/>
      <c r="BN5" s="1"/>
      <c r="BO5" s="1"/>
      <c r="BP5" s="1"/>
    </row>
    <row r="6" spans="1:68" ht="18.75" x14ac:dyDescent="0.15">
      <c r="A6" s="2"/>
      <c r="B6" s="2" t="s">
        <v>10</v>
      </c>
      <c r="C6" s="2"/>
      <c r="D6" s="2"/>
      <c r="E6" s="2"/>
      <c r="F6" s="2"/>
      <c r="G6" s="2"/>
      <c r="H6" s="2"/>
      <c r="I6" s="2"/>
      <c r="J6" s="41">
        <v>17353</v>
      </c>
      <c r="K6" s="42"/>
      <c r="L6" s="42"/>
      <c r="M6" s="42"/>
      <c r="N6" s="42"/>
      <c r="O6" s="42"/>
      <c r="P6" s="36">
        <v>162735</v>
      </c>
      <c r="Q6" s="36"/>
      <c r="R6" s="36"/>
      <c r="S6" s="36"/>
      <c r="T6" s="36"/>
      <c r="U6" s="36"/>
      <c r="V6" s="36">
        <v>17353</v>
      </c>
      <c r="W6" s="36"/>
      <c r="X6" s="36"/>
      <c r="Y6" s="36"/>
      <c r="Z6" s="36"/>
      <c r="AA6" s="36"/>
      <c r="AB6" s="36">
        <v>162735</v>
      </c>
      <c r="AC6" s="36"/>
      <c r="AD6" s="36"/>
      <c r="AE6" s="36"/>
      <c r="AF6" s="36"/>
      <c r="AG6" s="36"/>
      <c r="AH6" s="37">
        <f>+V6/J6*100</f>
        <v>100</v>
      </c>
      <c r="AI6" s="37"/>
      <c r="AJ6" s="37"/>
      <c r="AK6" s="37"/>
      <c r="AL6" s="37"/>
      <c r="AM6" s="37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1"/>
      <c r="BL6" s="1"/>
      <c r="BM6" s="1"/>
      <c r="BN6" s="1"/>
      <c r="BO6" s="1"/>
      <c r="BP6" s="1"/>
    </row>
    <row r="7" spans="1:68" ht="18.75" x14ac:dyDescent="0.15">
      <c r="A7" s="2"/>
      <c r="B7" s="2" t="s">
        <v>11</v>
      </c>
      <c r="C7" s="2"/>
      <c r="D7" s="2"/>
      <c r="E7" s="2"/>
      <c r="F7" s="2"/>
      <c r="G7" s="2"/>
      <c r="H7" s="2"/>
      <c r="I7" s="2"/>
      <c r="J7" s="35">
        <v>44952</v>
      </c>
      <c r="K7" s="36"/>
      <c r="L7" s="36"/>
      <c r="M7" s="36"/>
      <c r="N7" s="36"/>
      <c r="O7" s="36"/>
      <c r="P7" s="36">
        <v>492629</v>
      </c>
      <c r="Q7" s="36"/>
      <c r="R7" s="36"/>
      <c r="S7" s="36"/>
      <c r="T7" s="36"/>
      <c r="U7" s="36"/>
      <c r="V7" s="36">
        <v>44952</v>
      </c>
      <c r="W7" s="36"/>
      <c r="X7" s="36"/>
      <c r="Y7" s="36"/>
      <c r="Z7" s="36"/>
      <c r="AA7" s="36"/>
      <c r="AB7" s="36">
        <v>492629</v>
      </c>
      <c r="AC7" s="36"/>
      <c r="AD7" s="36"/>
      <c r="AE7" s="36"/>
      <c r="AF7" s="36"/>
      <c r="AG7" s="36"/>
      <c r="AH7" s="37">
        <f t="shared" ref="AH7:AH13" si="0">+V7/J7*100</f>
        <v>100</v>
      </c>
      <c r="AI7" s="37"/>
      <c r="AJ7" s="37"/>
      <c r="AK7" s="37"/>
      <c r="AL7" s="37"/>
      <c r="AM7" s="37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"/>
      <c r="BL7" s="1"/>
      <c r="BM7" s="1"/>
      <c r="BN7" s="1"/>
      <c r="BO7" s="1"/>
      <c r="BP7" s="1"/>
    </row>
    <row r="8" spans="1:68" ht="18.75" x14ac:dyDescent="0.15">
      <c r="A8" s="2"/>
      <c r="B8" s="2" t="s">
        <v>12</v>
      </c>
      <c r="C8" s="2"/>
      <c r="D8" s="2"/>
      <c r="E8" s="2"/>
      <c r="F8" s="2"/>
      <c r="G8" s="2"/>
      <c r="H8" s="2"/>
      <c r="I8" s="2"/>
      <c r="J8" s="35">
        <v>17193</v>
      </c>
      <c r="K8" s="36"/>
      <c r="L8" s="36"/>
      <c r="M8" s="36"/>
      <c r="N8" s="36"/>
      <c r="O8" s="36"/>
      <c r="P8" s="36">
        <v>107866</v>
      </c>
      <c r="Q8" s="36"/>
      <c r="R8" s="36"/>
      <c r="S8" s="36"/>
      <c r="T8" s="36"/>
      <c r="U8" s="36"/>
      <c r="V8" s="36">
        <v>17193</v>
      </c>
      <c r="W8" s="36"/>
      <c r="X8" s="36"/>
      <c r="Y8" s="36"/>
      <c r="Z8" s="36"/>
      <c r="AA8" s="36"/>
      <c r="AB8" s="36">
        <v>107866</v>
      </c>
      <c r="AC8" s="36"/>
      <c r="AD8" s="36"/>
      <c r="AE8" s="36"/>
      <c r="AF8" s="36"/>
      <c r="AG8" s="36"/>
      <c r="AH8" s="37">
        <f t="shared" si="0"/>
        <v>100</v>
      </c>
      <c r="AI8" s="37"/>
      <c r="AJ8" s="37"/>
      <c r="AK8" s="37"/>
      <c r="AL8" s="37"/>
      <c r="AM8" s="37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"/>
      <c r="BL8" s="1"/>
      <c r="BM8" s="1"/>
      <c r="BN8" s="1"/>
      <c r="BO8" s="1"/>
      <c r="BP8" s="1"/>
    </row>
    <row r="9" spans="1:68" ht="18.75" x14ac:dyDescent="0.15">
      <c r="A9" s="2"/>
      <c r="B9" s="2" t="s">
        <v>13</v>
      </c>
      <c r="C9" s="2"/>
      <c r="D9" s="2"/>
      <c r="E9" s="2"/>
      <c r="F9" s="2"/>
      <c r="G9" s="2"/>
      <c r="H9" s="2"/>
      <c r="I9" s="2"/>
      <c r="J9" s="35">
        <v>16096</v>
      </c>
      <c r="K9" s="36"/>
      <c r="L9" s="36"/>
      <c r="M9" s="36"/>
      <c r="N9" s="36"/>
      <c r="O9" s="36"/>
      <c r="P9" s="36">
        <v>114141</v>
      </c>
      <c r="Q9" s="36"/>
      <c r="R9" s="36"/>
      <c r="S9" s="36"/>
      <c r="T9" s="36"/>
      <c r="U9" s="36"/>
      <c r="V9" s="36">
        <v>16096</v>
      </c>
      <c r="W9" s="36"/>
      <c r="X9" s="36"/>
      <c r="Y9" s="36"/>
      <c r="Z9" s="36"/>
      <c r="AA9" s="36"/>
      <c r="AB9" s="36">
        <v>114141</v>
      </c>
      <c r="AC9" s="36"/>
      <c r="AD9" s="36"/>
      <c r="AE9" s="36"/>
      <c r="AF9" s="36"/>
      <c r="AG9" s="36"/>
      <c r="AH9" s="37">
        <f t="shared" si="0"/>
        <v>100</v>
      </c>
      <c r="AI9" s="37"/>
      <c r="AJ9" s="37"/>
      <c r="AK9" s="37"/>
      <c r="AL9" s="37"/>
      <c r="AM9" s="3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"/>
      <c r="BL9" s="1"/>
      <c r="BM9" s="1"/>
      <c r="BN9" s="1"/>
      <c r="BO9" s="1"/>
      <c r="BP9" s="1"/>
    </row>
    <row r="10" spans="1:68" ht="18.75" x14ac:dyDescent="0.15">
      <c r="A10" s="2"/>
      <c r="B10" s="2" t="s">
        <v>14</v>
      </c>
      <c r="C10" s="2"/>
      <c r="D10" s="2"/>
      <c r="E10" s="2"/>
      <c r="F10" s="2"/>
      <c r="G10" s="2"/>
      <c r="H10" s="2"/>
      <c r="I10" s="2"/>
      <c r="J10" s="35">
        <v>8058</v>
      </c>
      <c r="K10" s="36"/>
      <c r="L10" s="36"/>
      <c r="M10" s="36"/>
      <c r="N10" s="36"/>
      <c r="O10" s="36"/>
      <c r="P10" s="36">
        <v>49764</v>
      </c>
      <c r="Q10" s="36"/>
      <c r="R10" s="36"/>
      <c r="S10" s="36"/>
      <c r="T10" s="36"/>
      <c r="U10" s="36"/>
      <c r="V10" s="36">
        <v>8058</v>
      </c>
      <c r="W10" s="36"/>
      <c r="X10" s="36"/>
      <c r="Y10" s="36"/>
      <c r="Z10" s="36"/>
      <c r="AA10" s="36"/>
      <c r="AB10" s="36">
        <v>49764</v>
      </c>
      <c r="AC10" s="36"/>
      <c r="AD10" s="36"/>
      <c r="AE10" s="36"/>
      <c r="AF10" s="36"/>
      <c r="AG10" s="36"/>
      <c r="AH10" s="37">
        <f t="shared" si="0"/>
        <v>100</v>
      </c>
      <c r="AI10" s="37"/>
      <c r="AJ10" s="37"/>
      <c r="AK10" s="37"/>
      <c r="AL10" s="37"/>
      <c r="AM10" s="3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"/>
      <c r="BL10" s="1"/>
      <c r="BM10" s="1"/>
      <c r="BN10" s="1"/>
      <c r="BO10" s="1"/>
      <c r="BP10" s="1"/>
    </row>
    <row r="11" spans="1:68" ht="18.75" x14ac:dyDescent="0.15">
      <c r="A11" s="2"/>
      <c r="B11" s="2" t="s">
        <v>15</v>
      </c>
      <c r="C11" s="2"/>
      <c r="D11" s="2"/>
      <c r="E11" s="2"/>
      <c r="F11" s="2"/>
      <c r="G11" s="2"/>
      <c r="H11" s="2"/>
      <c r="I11" s="2"/>
      <c r="J11" s="35">
        <v>100084</v>
      </c>
      <c r="K11" s="36"/>
      <c r="L11" s="36"/>
      <c r="M11" s="36"/>
      <c r="N11" s="36"/>
      <c r="O11" s="36"/>
      <c r="P11" s="36">
        <v>539481</v>
      </c>
      <c r="Q11" s="36"/>
      <c r="R11" s="36"/>
      <c r="S11" s="36"/>
      <c r="T11" s="36"/>
      <c r="U11" s="36"/>
      <c r="V11" s="36">
        <v>99383</v>
      </c>
      <c r="W11" s="36"/>
      <c r="X11" s="36"/>
      <c r="Y11" s="36"/>
      <c r="Z11" s="36"/>
      <c r="AA11" s="36"/>
      <c r="AB11" s="36">
        <v>535871</v>
      </c>
      <c r="AC11" s="36"/>
      <c r="AD11" s="36"/>
      <c r="AE11" s="36"/>
      <c r="AF11" s="36"/>
      <c r="AG11" s="36"/>
      <c r="AH11" s="37">
        <f t="shared" si="0"/>
        <v>99.29958834578953</v>
      </c>
      <c r="AI11" s="37"/>
      <c r="AJ11" s="37"/>
      <c r="AK11" s="37"/>
      <c r="AL11" s="37"/>
      <c r="AM11" s="3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1"/>
      <c r="BL11" s="1"/>
      <c r="BM11" s="1"/>
      <c r="BN11" s="1"/>
      <c r="BO11" s="1"/>
      <c r="BP11" s="1"/>
    </row>
    <row r="12" spans="1:68" ht="18.75" x14ac:dyDescent="0.15">
      <c r="A12" s="2"/>
      <c r="B12" s="2" t="s">
        <v>16</v>
      </c>
      <c r="C12" s="2"/>
      <c r="D12" s="2"/>
      <c r="E12" s="2"/>
      <c r="F12" s="2"/>
      <c r="G12" s="2"/>
      <c r="H12" s="2"/>
      <c r="I12" s="2"/>
      <c r="J12" s="35">
        <v>87839</v>
      </c>
      <c r="K12" s="36"/>
      <c r="L12" s="36"/>
      <c r="M12" s="36"/>
      <c r="N12" s="36"/>
      <c r="O12" s="36"/>
      <c r="P12" s="36">
        <v>482417</v>
      </c>
      <c r="Q12" s="36"/>
      <c r="R12" s="36"/>
      <c r="S12" s="36"/>
      <c r="T12" s="36"/>
      <c r="U12" s="36"/>
      <c r="V12" s="36">
        <v>79973</v>
      </c>
      <c r="W12" s="36"/>
      <c r="X12" s="36"/>
      <c r="Y12" s="36"/>
      <c r="Z12" s="36"/>
      <c r="AA12" s="36"/>
      <c r="AB12" s="36">
        <v>452187</v>
      </c>
      <c r="AC12" s="36"/>
      <c r="AD12" s="36"/>
      <c r="AE12" s="36"/>
      <c r="AF12" s="36"/>
      <c r="AG12" s="36"/>
      <c r="AH12" s="37">
        <f t="shared" si="0"/>
        <v>91.044980020264347</v>
      </c>
      <c r="AI12" s="37"/>
      <c r="AJ12" s="37"/>
      <c r="AK12" s="37"/>
      <c r="AL12" s="37"/>
      <c r="AM12" s="37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1"/>
      <c r="BL12" s="1"/>
      <c r="BM12" s="1"/>
      <c r="BN12" s="1"/>
      <c r="BO12" s="1"/>
      <c r="BP12" s="1"/>
    </row>
    <row r="13" spans="1:68" ht="18.75" x14ac:dyDescent="0.15">
      <c r="A13" s="2"/>
      <c r="B13" s="2" t="s">
        <v>17</v>
      </c>
      <c r="C13" s="2"/>
      <c r="D13" s="2"/>
      <c r="E13" s="2"/>
      <c r="F13" s="2"/>
      <c r="G13" s="2"/>
      <c r="H13" s="2"/>
      <c r="I13" s="2"/>
      <c r="J13" s="35">
        <v>1502542</v>
      </c>
      <c r="K13" s="36"/>
      <c r="L13" s="36"/>
      <c r="M13" s="36"/>
      <c r="N13" s="36"/>
      <c r="O13" s="36"/>
      <c r="P13" s="36">
        <v>8197283</v>
      </c>
      <c r="Q13" s="36"/>
      <c r="R13" s="36"/>
      <c r="S13" s="36"/>
      <c r="T13" s="36"/>
      <c r="U13" s="36"/>
      <c r="V13" s="36">
        <v>1392010</v>
      </c>
      <c r="W13" s="36"/>
      <c r="X13" s="36"/>
      <c r="Y13" s="36"/>
      <c r="Z13" s="36"/>
      <c r="AA13" s="36"/>
      <c r="AB13" s="36">
        <v>7696809</v>
      </c>
      <c r="AC13" s="36"/>
      <c r="AD13" s="36"/>
      <c r="AE13" s="36"/>
      <c r="AF13" s="36"/>
      <c r="AG13" s="36"/>
      <c r="AH13" s="37">
        <f t="shared" si="0"/>
        <v>92.643666533115208</v>
      </c>
      <c r="AI13" s="37"/>
      <c r="AJ13" s="37"/>
      <c r="AK13" s="37"/>
      <c r="AL13" s="37"/>
      <c r="AM13" s="37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1"/>
      <c r="BL13" s="1"/>
      <c r="BM13" s="1"/>
      <c r="BN13" s="1"/>
      <c r="BO13" s="1"/>
      <c r="BP13" s="1"/>
    </row>
    <row r="14" spans="1:68" ht="18.75" x14ac:dyDescent="0.15">
      <c r="A14" s="47" t="s">
        <v>18</v>
      </c>
      <c r="B14" s="48"/>
      <c r="C14" s="48"/>
      <c r="D14" s="48"/>
      <c r="E14" s="48"/>
      <c r="F14" s="2"/>
      <c r="G14" s="2"/>
      <c r="H14" s="2"/>
      <c r="I14" s="2"/>
      <c r="J14" s="35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7"/>
      <c r="AI14" s="37"/>
      <c r="AJ14" s="37"/>
      <c r="AK14" s="37"/>
      <c r="AL14" s="37"/>
      <c r="AM14" s="37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1"/>
      <c r="BL14" s="1"/>
      <c r="BM14" s="1"/>
      <c r="BN14" s="1"/>
      <c r="BO14" s="1"/>
      <c r="BP14" s="1"/>
    </row>
    <row r="15" spans="1:68" ht="18.75" x14ac:dyDescent="0.15">
      <c r="A15" s="2"/>
      <c r="B15" s="2" t="s">
        <v>19</v>
      </c>
      <c r="C15" s="2"/>
      <c r="D15" s="2"/>
      <c r="E15" s="2"/>
      <c r="F15" s="2"/>
      <c r="G15" s="2"/>
      <c r="H15" s="2"/>
      <c r="I15" s="2"/>
      <c r="J15" s="35">
        <v>12090</v>
      </c>
      <c r="K15" s="36"/>
      <c r="L15" s="36"/>
      <c r="M15" s="36"/>
      <c r="N15" s="36"/>
      <c r="O15" s="36"/>
      <c r="P15" s="36">
        <v>389246</v>
      </c>
      <c r="Q15" s="36"/>
      <c r="R15" s="36"/>
      <c r="S15" s="36"/>
      <c r="T15" s="36"/>
      <c r="U15" s="36"/>
      <c r="V15" s="36">
        <v>12090</v>
      </c>
      <c r="W15" s="36"/>
      <c r="X15" s="36"/>
      <c r="Y15" s="36"/>
      <c r="Z15" s="36"/>
      <c r="AA15" s="36"/>
      <c r="AB15" s="36">
        <v>389246</v>
      </c>
      <c r="AC15" s="36"/>
      <c r="AD15" s="36"/>
      <c r="AE15" s="36"/>
      <c r="AF15" s="36"/>
      <c r="AG15" s="36"/>
      <c r="AH15" s="37">
        <f t="shared" ref="AH15:AH19" si="1">+V15/J15*100</f>
        <v>100</v>
      </c>
      <c r="AI15" s="37"/>
      <c r="AJ15" s="37"/>
      <c r="AK15" s="37"/>
      <c r="AL15" s="37"/>
      <c r="AM15" s="37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1"/>
      <c r="BL15" s="1"/>
      <c r="BM15" s="1"/>
      <c r="BN15" s="1"/>
      <c r="BO15" s="1"/>
      <c r="BP15" s="1"/>
    </row>
    <row r="16" spans="1:68" ht="18.75" x14ac:dyDescent="0.15">
      <c r="A16" s="2"/>
      <c r="B16" s="2" t="s">
        <v>20</v>
      </c>
      <c r="C16" s="2"/>
      <c r="D16" s="2"/>
      <c r="E16" s="2"/>
      <c r="F16" s="2"/>
      <c r="G16" s="2"/>
      <c r="H16" s="2"/>
      <c r="I16" s="2"/>
      <c r="J16" s="35">
        <v>5362</v>
      </c>
      <c r="K16" s="36"/>
      <c r="L16" s="36"/>
      <c r="M16" s="36"/>
      <c r="N16" s="36"/>
      <c r="O16" s="36"/>
      <c r="P16" s="36">
        <v>78317</v>
      </c>
      <c r="Q16" s="36"/>
      <c r="R16" s="36"/>
      <c r="S16" s="36"/>
      <c r="T16" s="36"/>
      <c r="U16" s="36"/>
      <c r="V16" s="36">
        <v>5362</v>
      </c>
      <c r="W16" s="36"/>
      <c r="X16" s="36"/>
      <c r="Y16" s="36"/>
      <c r="Z16" s="36"/>
      <c r="AA16" s="36"/>
      <c r="AB16" s="36">
        <v>78317</v>
      </c>
      <c r="AC16" s="36"/>
      <c r="AD16" s="36"/>
      <c r="AE16" s="36"/>
      <c r="AF16" s="36"/>
      <c r="AG16" s="36"/>
      <c r="AH16" s="37">
        <f t="shared" si="1"/>
        <v>100</v>
      </c>
      <c r="AI16" s="37"/>
      <c r="AJ16" s="37"/>
      <c r="AK16" s="37"/>
      <c r="AL16" s="37"/>
      <c r="AM16" s="37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1"/>
      <c r="BL16" s="1"/>
      <c r="BM16" s="1"/>
      <c r="BN16" s="1"/>
      <c r="BO16" s="1"/>
      <c r="BP16" s="1"/>
    </row>
    <row r="17" spans="1:69" ht="18.75" x14ac:dyDescent="0.15">
      <c r="A17" s="5"/>
      <c r="B17" s="5" t="s">
        <v>23</v>
      </c>
      <c r="C17" s="5"/>
      <c r="D17" s="5"/>
      <c r="E17" s="5"/>
      <c r="F17" s="5"/>
      <c r="G17" s="5"/>
      <c r="H17" s="5"/>
      <c r="I17" s="5"/>
      <c r="J17" s="35">
        <v>4759</v>
      </c>
      <c r="K17" s="36"/>
      <c r="L17" s="36"/>
      <c r="M17" s="36"/>
      <c r="N17" s="36"/>
      <c r="O17" s="36"/>
      <c r="P17" s="36">
        <v>62251</v>
      </c>
      <c r="Q17" s="36"/>
      <c r="R17" s="36"/>
      <c r="S17" s="36"/>
      <c r="T17" s="36"/>
      <c r="U17" s="36"/>
      <c r="V17" s="36">
        <v>4759</v>
      </c>
      <c r="W17" s="36"/>
      <c r="X17" s="36"/>
      <c r="Y17" s="36"/>
      <c r="Z17" s="36"/>
      <c r="AA17" s="36"/>
      <c r="AB17" s="36">
        <v>62251</v>
      </c>
      <c r="AC17" s="36"/>
      <c r="AD17" s="36"/>
      <c r="AE17" s="36"/>
      <c r="AF17" s="36"/>
      <c r="AG17" s="36"/>
      <c r="AH17" s="37">
        <f>+V17/J17*100</f>
        <v>100</v>
      </c>
      <c r="AI17" s="37"/>
      <c r="AJ17" s="37"/>
      <c r="AK17" s="37"/>
      <c r="AL17" s="37"/>
      <c r="AM17" s="37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1"/>
      <c r="BL17" s="1"/>
      <c r="BM17" s="1"/>
      <c r="BN17" s="1"/>
      <c r="BO17" s="1"/>
      <c r="BP17" s="1"/>
    </row>
    <row r="18" spans="1:69" ht="18.75" x14ac:dyDescent="0.15">
      <c r="A18" s="2"/>
      <c r="B18" s="2" t="s">
        <v>21</v>
      </c>
      <c r="C18" s="2"/>
      <c r="D18" s="2"/>
      <c r="E18" s="2"/>
      <c r="F18" s="2"/>
      <c r="G18" s="2"/>
      <c r="H18" s="2"/>
      <c r="I18" s="2"/>
      <c r="J18" s="35">
        <v>11316</v>
      </c>
      <c r="K18" s="36"/>
      <c r="L18" s="36"/>
      <c r="M18" s="36"/>
      <c r="N18" s="36"/>
      <c r="O18" s="36"/>
      <c r="P18" s="36">
        <v>76093</v>
      </c>
      <c r="Q18" s="36"/>
      <c r="R18" s="36"/>
      <c r="S18" s="36"/>
      <c r="T18" s="36"/>
      <c r="U18" s="36"/>
      <c r="V18" s="36">
        <v>11316</v>
      </c>
      <c r="W18" s="36"/>
      <c r="X18" s="36"/>
      <c r="Y18" s="36"/>
      <c r="Z18" s="36"/>
      <c r="AA18" s="36"/>
      <c r="AB18" s="36">
        <v>76073</v>
      </c>
      <c r="AC18" s="36"/>
      <c r="AD18" s="36"/>
      <c r="AE18" s="36"/>
      <c r="AF18" s="36"/>
      <c r="AG18" s="36"/>
      <c r="AH18" s="37">
        <f t="shared" si="1"/>
        <v>100</v>
      </c>
      <c r="AI18" s="37"/>
      <c r="AJ18" s="37"/>
      <c r="AK18" s="37"/>
      <c r="AL18" s="37"/>
      <c r="AM18" s="37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1"/>
      <c r="BL18" s="1"/>
      <c r="BM18" s="1"/>
      <c r="BN18" s="1"/>
      <c r="BO18" s="1"/>
      <c r="BP18" s="1"/>
    </row>
    <row r="19" spans="1:69" ht="19.5" thickBot="1" x14ac:dyDescent="0.2">
      <c r="A19" s="3"/>
      <c r="B19" s="3" t="s">
        <v>22</v>
      </c>
      <c r="C19" s="3"/>
      <c r="D19" s="3"/>
      <c r="E19" s="3"/>
      <c r="F19" s="3"/>
      <c r="G19" s="3"/>
      <c r="H19" s="3"/>
      <c r="I19" s="3"/>
      <c r="J19" s="38">
        <v>6500</v>
      </c>
      <c r="K19" s="39"/>
      <c r="L19" s="39"/>
      <c r="M19" s="39"/>
      <c r="N19" s="39"/>
      <c r="O19" s="39"/>
      <c r="P19" s="39">
        <v>56112</v>
      </c>
      <c r="Q19" s="39"/>
      <c r="R19" s="39"/>
      <c r="S19" s="39"/>
      <c r="T19" s="39"/>
      <c r="U19" s="39"/>
      <c r="V19" s="39">
        <v>6500</v>
      </c>
      <c r="W19" s="39"/>
      <c r="X19" s="39"/>
      <c r="Y19" s="39"/>
      <c r="Z19" s="39"/>
      <c r="AA19" s="39"/>
      <c r="AB19" s="39">
        <v>56112</v>
      </c>
      <c r="AC19" s="39"/>
      <c r="AD19" s="39"/>
      <c r="AE19" s="39"/>
      <c r="AF19" s="39"/>
      <c r="AG19" s="39"/>
      <c r="AH19" s="40">
        <f t="shared" si="1"/>
        <v>100</v>
      </c>
      <c r="AI19" s="40"/>
      <c r="AJ19" s="40"/>
      <c r="AK19" s="40"/>
      <c r="AL19" s="40"/>
      <c r="AM19" s="40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1"/>
      <c r="BL19" s="1"/>
      <c r="BM19" s="1"/>
      <c r="BN19" s="1"/>
      <c r="BO19" s="1"/>
      <c r="BP19" s="1"/>
    </row>
    <row r="20" spans="1:69" ht="14.25" thickBot="1" x14ac:dyDescent="0.2">
      <c r="A20" s="5"/>
      <c r="B20" s="5"/>
      <c r="C20" s="5"/>
      <c r="D20" s="5"/>
      <c r="E20" s="5"/>
      <c r="F20" s="5"/>
      <c r="G20" s="5"/>
      <c r="H20" s="5"/>
      <c r="I20" s="5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7"/>
      <c r="AI20" s="7"/>
      <c r="AJ20" s="7"/>
      <c r="AK20" s="7"/>
      <c r="AL20" s="7"/>
      <c r="AM20" s="7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</row>
    <row r="21" spans="1:69" ht="18.75" customHeight="1" x14ac:dyDescent="0.15">
      <c r="A21" s="23" t="s">
        <v>0</v>
      </c>
      <c r="B21" s="23"/>
      <c r="C21" s="23"/>
      <c r="D21" s="23"/>
      <c r="E21" s="23"/>
      <c r="F21" s="23"/>
      <c r="G21" s="23"/>
      <c r="H21" s="23"/>
      <c r="I21" s="23"/>
      <c r="J21" s="25" t="s">
        <v>6</v>
      </c>
      <c r="K21" s="26"/>
      <c r="L21" s="26"/>
      <c r="M21" s="26"/>
      <c r="N21" s="29" t="s">
        <v>7</v>
      </c>
      <c r="O21" s="26"/>
      <c r="P21" s="26"/>
      <c r="Q21" s="26"/>
      <c r="R21" s="26"/>
      <c r="S21" s="29" t="s">
        <v>32</v>
      </c>
      <c r="T21" s="30"/>
      <c r="U21" s="30"/>
      <c r="V21" s="30"/>
      <c r="W21" s="29" t="s">
        <v>33</v>
      </c>
      <c r="X21" s="30"/>
      <c r="Y21" s="30"/>
      <c r="Z21" s="30"/>
      <c r="AA21" s="25" t="s">
        <v>8</v>
      </c>
      <c r="AB21" s="26"/>
      <c r="AC21" s="26"/>
      <c r="AD21" s="29" t="s">
        <v>34</v>
      </c>
      <c r="AE21" s="30"/>
      <c r="AF21" s="30"/>
      <c r="AG21" s="30"/>
      <c r="AH21" s="29" t="s">
        <v>9</v>
      </c>
      <c r="AI21" s="30"/>
      <c r="AJ21" s="30"/>
      <c r="AK21" s="30"/>
      <c r="AL21" s="30"/>
      <c r="AM21" s="30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</row>
    <row r="22" spans="1:69" ht="18.75" customHeight="1" x14ac:dyDescent="0.15">
      <c r="A22" s="24"/>
      <c r="B22" s="24"/>
      <c r="C22" s="24"/>
      <c r="D22" s="24"/>
      <c r="E22" s="24"/>
      <c r="F22" s="24"/>
      <c r="G22" s="24"/>
      <c r="H22" s="24"/>
      <c r="I22" s="24"/>
      <c r="J22" s="27"/>
      <c r="K22" s="28"/>
      <c r="L22" s="28"/>
      <c r="M22" s="28"/>
      <c r="N22" s="27"/>
      <c r="O22" s="28"/>
      <c r="P22" s="28"/>
      <c r="Q22" s="28"/>
      <c r="R22" s="28"/>
      <c r="S22" s="31"/>
      <c r="T22" s="32"/>
      <c r="U22" s="32"/>
      <c r="V22" s="32"/>
      <c r="W22" s="31"/>
      <c r="X22" s="32"/>
      <c r="Y22" s="32"/>
      <c r="Z22" s="32"/>
      <c r="AA22" s="27"/>
      <c r="AB22" s="28"/>
      <c r="AC22" s="28"/>
      <c r="AD22" s="31"/>
      <c r="AE22" s="32"/>
      <c r="AF22" s="32"/>
      <c r="AG22" s="32"/>
      <c r="AH22" s="31"/>
      <c r="AI22" s="32"/>
      <c r="AJ22" s="32"/>
      <c r="AK22" s="32"/>
      <c r="AL22" s="32"/>
      <c r="AM22" s="32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</row>
    <row r="23" spans="1:69" ht="18.75" customHeight="1" x14ac:dyDescent="0.15">
      <c r="A23" s="2"/>
      <c r="B23" s="2" t="s">
        <v>10</v>
      </c>
      <c r="C23" s="2"/>
      <c r="D23" s="2"/>
      <c r="E23" s="2"/>
      <c r="F23" s="2"/>
      <c r="G23" s="2"/>
      <c r="H23" s="2"/>
      <c r="I23" s="10"/>
      <c r="J23" s="33">
        <v>52</v>
      </c>
      <c r="K23" s="34"/>
      <c r="L23" s="34"/>
      <c r="M23" s="34"/>
      <c r="N23" s="34">
        <v>2467</v>
      </c>
      <c r="O23" s="34"/>
      <c r="P23" s="34"/>
      <c r="Q23" s="34"/>
      <c r="R23" s="34"/>
      <c r="S23" s="34">
        <v>0</v>
      </c>
      <c r="T23" s="34"/>
      <c r="U23" s="34"/>
      <c r="V23" s="34"/>
      <c r="W23" s="34">
        <v>0</v>
      </c>
      <c r="X23" s="34"/>
      <c r="Y23" s="34"/>
      <c r="Z23" s="34"/>
      <c r="AA23" s="34">
        <v>5</v>
      </c>
      <c r="AB23" s="34"/>
      <c r="AC23" s="34"/>
      <c r="AD23" s="34">
        <v>9</v>
      </c>
      <c r="AE23" s="34"/>
      <c r="AF23" s="34"/>
      <c r="AG23" s="34"/>
      <c r="AH23" s="34">
        <v>15814</v>
      </c>
      <c r="AI23" s="34"/>
      <c r="AJ23" s="34"/>
      <c r="AK23" s="34"/>
      <c r="AL23" s="34"/>
      <c r="AM23" s="34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</row>
    <row r="24" spans="1:69" ht="18.75" customHeight="1" x14ac:dyDescent="0.15">
      <c r="A24" s="2"/>
      <c r="B24" s="2" t="s">
        <v>11</v>
      </c>
      <c r="C24" s="2"/>
      <c r="D24" s="2"/>
      <c r="E24" s="2"/>
      <c r="F24" s="2"/>
      <c r="G24" s="2"/>
      <c r="H24" s="2"/>
      <c r="I24" s="11"/>
      <c r="J24" s="19">
        <v>171</v>
      </c>
      <c r="K24" s="20"/>
      <c r="L24" s="20"/>
      <c r="M24" s="20"/>
      <c r="N24" s="20">
        <v>9669</v>
      </c>
      <c r="O24" s="20"/>
      <c r="P24" s="20"/>
      <c r="Q24" s="20"/>
      <c r="R24" s="20"/>
      <c r="S24" s="20">
        <v>6</v>
      </c>
      <c r="T24" s="20"/>
      <c r="U24" s="20"/>
      <c r="V24" s="20"/>
      <c r="W24" s="20">
        <v>3824</v>
      </c>
      <c r="X24" s="20"/>
      <c r="Y24" s="20"/>
      <c r="Z24" s="20"/>
      <c r="AA24" s="20">
        <v>4</v>
      </c>
      <c r="AB24" s="20"/>
      <c r="AC24" s="20"/>
      <c r="AD24" s="20">
        <v>3</v>
      </c>
      <c r="AE24" s="20"/>
      <c r="AF24" s="20"/>
      <c r="AG24" s="20"/>
      <c r="AH24" s="20">
        <v>13232</v>
      </c>
      <c r="AI24" s="20"/>
      <c r="AJ24" s="20"/>
      <c r="AK24" s="20"/>
      <c r="AL24" s="20"/>
      <c r="AM24" s="20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</row>
    <row r="25" spans="1:69" ht="18.75" customHeight="1" x14ac:dyDescent="0.15">
      <c r="A25" s="2"/>
      <c r="B25" s="2" t="s">
        <v>12</v>
      </c>
      <c r="C25" s="2"/>
      <c r="D25" s="2"/>
      <c r="E25" s="2"/>
      <c r="F25" s="2"/>
      <c r="G25" s="2"/>
      <c r="H25" s="2"/>
      <c r="I25" s="11"/>
      <c r="J25" s="19">
        <v>29</v>
      </c>
      <c r="K25" s="20"/>
      <c r="L25" s="20"/>
      <c r="M25" s="20"/>
      <c r="N25" s="20">
        <v>885</v>
      </c>
      <c r="O25" s="20"/>
      <c r="P25" s="20"/>
      <c r="Q25" s="20"/>
      <c r="R25" s="20"/>
      <c r="S25" s="20">
        <v>5</v>
      </c>
      <c r="T25" s="20"/>
      <c r="U25" s="20"/>
      <c r="V25" s="20"/>
      <c r="W25" s="20">
        <v>2232</v>
      </c>
      <c r="X25" s="20"/>
      <c r="Y25" s="20"/>
      <c r="Z25" s="20"/>
      <c r="AA25" s="20">
        <v>0</v>
      </c>
      <c r="AB25" s="20"/>
      <c r="AC25" s="20"/>
      <c r="AD25" s="20">
        <v>0</v>
      </c>
      <c r="AE25" s="20"/>
      <c r="AF25" s="20"/>
      <c r="AG25" s="20"/>
      <c r="AH25" s="20">
        <v>6018</v>
      </c>
      <c r="AI25" s="20"/>
      <c r="AJ25" s="20"/>
      <c r="AK25" s="20"/>
      <c r="AL25" s="20"/>
      <c r="AM25" s="20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</row>
    <row r="26" spans="1:69" ht="18.75" customHeight="1" x14ac:dyDescent="0.15">
      <c r="A26" s="2"/>
      <c r="B26" s="2" t="s">
        <v>13</v>
      </c>
      <c r="C26" s="2"/>
      <c r="D26" s="2"/>
      <c r="E26" s="2"/>
      <c r="F26" s="2"/>
      <c r="G26" s="2"/>
      <c r="H26" s="2"/>
      <c r="I26" s="11"/>
      <c r="J26" s="19">
        <v>27</v>
      </c>
      <c r="K26" s="20"/>
      <c r="L26" s="20"/>
      <c r="M26" s="20"/>
      <c r="N26" s="20">
        <v>645</v>
      </c>
      <c r="O26" s="20"/>
      <c r="P26" s="20"/>
      <c r="Q26" s="20"/>
      <c r="R26" s="20"/>
      <c r="S26" s="20">
        <v>1</v>
      </c>
      <c r="T26" s="20"/>
      <c r="U26" s="20"/>
      <c r="V26" s="20"/>
      <c r="W26" s="20">
        <v>852</v>
      </c>
      <c r="X26" s="20"/>
      <c r="Y26" s="20"/>
      <c r="Z26" s="20"/>
      <c r="AA26" s="20">
        <v>0</v>
      </c>
      <c r="AB26" s="20"/>
      <c r="AC26" s="20"/>
      <c r="AD26" s="20">
        <v>0</v>
      </c>
      <c r="AE26" s="20"/>
      <c r="AF26" s="20"/>
      <c r="AG26" s="20"/>
      <c r="AH26" s="20">
        <v>9480</v>
      </c>
      <c r="AI26" s="20"/>
      <c r="AJ26" s="20"/>
      <c r="AK26" s="20"/>
      <c r="AL26" s="20"/>
      <c r="AM26" s="20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</row>
    <row r="27" spans="1:69" ht="18.75" customHeight="1" x14ac:dyDescent="0.15">
      <c r="A27" s="2"/>
      <c r="B27" s="2" t="s">
        <v>14</v>
      </c>
      <c r="C27" s="2"/>
      <c r="D27" s="2"/>
      <c r="E27" s="2"/>
      <c r="F27" s="2"/>
      <c r="G27" s="2"/>
      <c r="H27" s="2"/>
      <c r="I27" s="11"/>
      <c r="J27" s="19">
        <v>5</v>
      </c>
      <c r="K27" s="20"/>
      <c r="L27" s="20"/>
      <c r="M27" s="20"/>
      <c r="N27" s="20">
        <v>44</v>
      </c>
      <c r="O27" s="20"/>
      <c r="P27" s="20"/>
      <c r="Q27" s="20"/>
      <c r="R27" s="20"/>
      <c r="S27" s="20">
        <v>0</v>
      </c>
      <c r="T27" s="20"/>
      <c r="U27" s="20"/>
      <c r="V27" s="20"/>
      <c r="W27" s="20">
        <v>0</v>
      </c>
      <c r="X27" s="20"/>
      <c r="Y27" s="20"/>
      <c r="Z27" s="20"/>
      <c r="AA27" s="20">
        <v>0</v>
      </c>
      <c r="AB27" s="20"/>
      <c r="AC27" s="20"/>
      <c r="AD27" s="20">
        <v>0</v>
      </c>
      <c r="AE27" s="20"/>
      <c r="AF27" s="20"/>
      <c r="AG27" s="20"/>
      <c r="AH27" s="20">
        <v>5361</v>
      </c>
      <c r="AI27" s="20"/>
      <c r="AJ27" s="20"/>
      <c r="AK27" s="20"/>
      <c r="AL27" s="20"/>
      <c r="AM27" s="20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</row>
    <row r="28" spans="1:69" ht="18.75" customHeight="1" x14ac:dyDescent="0.15">
      <c r="A28" s="2"/>
      <c r="B28" s="2" t="s">
        <v>15</v>
      </c>
      <c r="C28" s="2"/>
      <c r="D28" s="2"/>
      <c r="E28" s="2"/>
      <c r="F28" s="2"/>
      <c r="G28" s="2"/>
      <c r="H28" s="2"/>
      <c r="I28" s="11"/>
      <c r="J28" s="19">
        <v>86</v>
      </c>
      <c r="K28" s="20"/>
      <c r="L28" s="20"/>
      <c r="M28" s="20"/>
      <c r="N28" s="20">
        <v>3907</v>
      </c>
      <c r="O28" s="20"/>
      <c r="P28" s="20"/>
      <c r="Q28" s="20"/>
      <c r="R28" s="20"/>
      <c r="S28" s="20">
        <v>1</v>
      </c>
      <c r="T28" s="20"/>
      <c r="U28" s="20"/>
      <c r="V28" s="20"/>
      <c r="W28" s="20">
        <v>86</v>
      </c>
      <c r="X28" s="20"/>
      <c r="Y28" s="20"/>
      <c r="Z28" s="20"/>
      <c r="AA28" s="20">
        <v>2</v>
      </c>
      <c r="AB28" s="20"/>
      <c r="AC28" s="20"/>
      <c r="AD28" s="20">
        <v>3</v>
      </c>
      <c r="AE28" s="20"/>
      <c r="AF28" s="20"/>
      <c r="AG28" s="20"/>
      <c r="AH28" s="20">
        <v>31079</v>
      </c>
      <c r="AI28" s="20"/>
      <c r="AJ28" s="20"/>
      <c r="AK28" s="20"/>
      <c r="AL28" s="20"/>
      <c r="AM28" s="20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</row>
    <row r="29" spans="1:69" ht="18.75" customHeight="1" x14ac:dyDescent="0.15">
      <c r="A29" s="2"/>
      <c r="B29" s="2" t="s">
        <v>16</v>
      </c>
      <c r="C29" s="2"/>
      <c r="D29" s="2"/>
      <c r="E29" s="2"/>
      <c r="F29" s="2"/>
      <c r="G29" s="2"/>
      <c r="H29" s="2"/>
      <c r="I29" s="11"/>
      <c r="J29" s="19">
        <v>96</v>
      </c>
      <c r="K29" s="20"/>
      <c r="L29" s="20"/>
      <c r="M29" s="20"/>
      <c r="N29" s="20">
        <v>1583</v>
      </c>
      <c r="O29" s="20"/>
      <c r="P29" s="20"/>
      <c r="Q29" s="20"/>
      <c r="R29" s="20"/>
      <c r="S29" s="20">
        <v>1</v>
      </c>
      <c r="T29" s="20"/>
      <c r="U29" s="20"/>
      <c r="V29" s="20"/>
      <c r="W29" s="20">
        <v>16</v>
      </c>
      <c r="X29" s="20"/>
      <c r="Y29" s="20"/>
      <c r="Z29" s="20"/>
      <c r="AA29" s="20">
        <v>2</v>
      </c>
      <c r="AB29" s="20"/>
      <c r="AC29" s="20"/>
      <c r="AD29" s="20">
        <v>0</v>
      </c>
      <c r="AE29" s="20"/>
      <c r="AF29" s="20"/>
      <c r="AG29" s="20"/>
      <c r="AH29" s="20">
        <v>35933</v>
      </c>
      <c r="AI29" s="20"/>
      <c r="AJ29" s="20"/>
      <c r="AK29" s="20"/>
      <c r="AL29" s="20"/>
      <c r="AM29" s="20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</row>
    <row r="30" spans="1:69" ht="18.75" customHeight="1" x14ac:dyDescent="0.15">
      <c r="A30" s="2"/>
      <c r="B30" s="2" t="s">
        <v>17</v>
      </c>
      <c r="C30" s="2"/>
      <c r="D30" s="2"/>
      <c r="E30" s="2"/>
      <c r="F30" s="2"/>
      <c r="G30" s="2"/>
      <c r="H30" s="2"/>
      <c r="I30" s="11"/>
      <c r="J30" s="19">
        <v>987</v>
      </c>
      <c r="K30" s="20"/>
      <c r="L30" s="20"/>
      <c r="M30" s="20"/>
      <c r="N30" s="20">
        <v>11179</v>
      </c>
      <c r="O30" s="20"/>
      <c r="P30" s="20"/>
      <c r="Q30" s="20"/>
      <c r="R30" s="20"/>
      <c r="S30" s="20">
        <v>2</v>
      </c>
      <c r="T30" s="20"/>
      <c r="U30" s="20"/>
      <c r="V30" s="20"/>
      <c r="W30" s="20">
        <v>627</v>
      </c>
      <c r="X30" s="20"/>
      <c r="Y30" s="20"/>
      <c r="Z30" s="20"/>
      <c r="AA30" s="20">
        <v>13</v>
      </c>
      <c r="AB30" s="20"/>
      <c r="AC30" s="20"/>
      <c r="AD30" s="20">
        <v>8</v>
      </c>
      <c r="AE30" s="20"/>
      <c r="AF30" s="20"/>
      <c r="AG30" s="20"/>
      <c r="AH30" s="20">
        <v>195770</v>
      </c>
      <c r="AI30" s="20"/>
      <c r="AJ30" s="20"/>
      <c r="AK30" s="20"/>
      <c r="AL30" s="20"/>
      <c r="AM30" s="20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</row>
    <row r="31" spans="1:69" ht="18.75" customHeight="1" x14ac:dyDescent="0.15">
      <c r="A31" s="47" t="s">
        <v>18</v>
      </c>
      <c r="B31" s="48"/>
      <c r="C31" s="48"/>
      <c r="D31" s="48"/>
      <c r="E31" s="48"/>
      <c r="F31" s="2"/>
      <c r="G31" s="2"/>
      <c r="H31" s="2"/>
      <c r="I31" s="11"/>
      <c r="J31" s="19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</row>
    <row r="32" spans="1:69" ht="18.75" customHeight="1" x14ac:dyDescent="0.15">
      <c r="A32" s="2"/>
      <c r="B32" s="2" t="s">
        <v>19</v>
      </c>
      <c r="C32" s="2"/>
      <c r="D32" s="2"/>
      <c r="E32" s="2"/>
      <c r="F32" s="2"/>
      <c r="G32" s="2"/>
      <c r="H32" s="2"/>
      <c r="I32" s="11"/>
      <c r="J32" s="19">
        <v>10</v>
      </c>
      <c r="K32" s="20"/>
      <c r="L32" s="20"/>
      <c r="M32" s="20"/>
      <c r="N32" s="20">
        <v>506</v>
      </c>
      <c r="O32" s="20"/>
      <c r="P32" s="20"/>
      <c r="Q32" s="20"/>
      <c r="R32" s="20"/>
      <c r="S32" s="20">
        <v>2</v>
      </c>
      <c r="T32" s="20"/>
      <c r="U32" s="20"/>
      <c r="V32" s="20"/>
      <c r="W32" s="20">
        <v>806</v>
      </c>
      <c r="X32" s="20"/>
      <c r="Y32" s="20"/>
      <c r="Z32" s="20"/>
      <c r="AA32" s="20">
        <v>0</v>
      </c>
      <c r="AB32" s="20"/>
      <c r="AC32" s="20"/>
      <c r="AD32" s="20">
        <v>0</v>
      </c>
      <c r="AE32" s="20"/>
      <c r="AF32" s="20"/>
      <c r="AG32" s="20"/>
      <c r="AH32" s="20">
        <v>0</v>
      </c>
      <c r="AI32" s="20"/>
      <c r="AJ32" s="20"/>
      <c r="AK32" s="20"/>
      <c r="AL32" s="20"/>
      <c r="AM32" s="20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</row>
    <row r="33" spans="1:69" ht="18.75" customHeight="1" x14ac:dyDescent="0.15">
      <c r="A33" s="2"/>
      <c r="B33" s="2" t="s">
        <v>20</v>
      </c>
      <c r="C33" s="2"/>
      <c r="D33" s="2"/>
      <c r="E33" s="2"/>
      <c r="F33" s="2"/>
      <c r="G33" s="2"/>
      <c r="H33" s="2"/>
      <c r="I33" s="11"/>
      <c r="J33" s="19">
        <v>8</v>
      </c>
      <c r="K33" s="20"/>
      <c r="L33" s="20"/>
      <c r="M33" s="20"/>
      <c r="N33" s="20">
        <v>845</v>
      </c>
      <c r="O33" s="20"/>
      <c r="P33" s="20"/>
      <c r="Q33" s="20"/>
      <c r="R33" s="20"/>
      <c r="S33" s="20">
        <v>1</v>
      </c>
      <c r="T33" s="20"/>
      <c r="U33" s="20"/>
      <c r="V33" s="20"/>
      <c r="W33" s="20">
        <v>299</v>
      </c>
      <c r="X33" s="20"/>
      <c r="Y33" s="20"/>
      <c r="Z33" s="20"/>
      <c r="AA33" s="20">
        <v>0</v>
      </c>
      <c r="AB33" s="20"/>
      <c r="AC33" s="20"/>
      <c r="AD33" s="20">
        <v>0</v>
      </c>
      <c r="AE33" s="20"/>
      <c r="AF33" s="20"/>
      <c r="AG33" s="20"/>
      <c r="AH33" s="20">
        <v>0</v>
      </c>
      <c r="AI33" s="20"/>
      <c r="AJ33" s="20"/>
      <c r="AK33" s="20"/>
      <c r="AL33" s="20"/>
      <c r="AM33" s="20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</row>
    <row r="34" spans="1:69" ht="18.75" customHeight="1" x14ac:dyDescent="0.15">
      <c r="A34" s="5"/>
      <c r="B34" s="5" t="s">
        <v>23</v>
      </c>
      <c r="C34" s="5"/>
      <c r="D34" s="5"/>
      <c r="E34" s="5"/>
      <c r="F34" s="5"/>
      <c r="G34" s="5"/>
      <c r="H34" s="5"/>
      <c r="I34" s="11"/>
      <c r="J34" s="19">
        <v>9</v>
      </c>
      <c r="K34" s="20"/>
      <c r="L34" s="20"/>
      <c r="M34" s="20"/>
      <c r="N34" s="20">
        <v>1405</v>
      </c>
      <c r="O34" s="20"/>
      <c r="P34" s="20"/>
      <c r="Q34" s="20"/>
      <c r="R34" s="20"/>
      <c r="S34" s="20">
        <v>2</v>
      </c>
      <c r="T34" s="20"/>
      <c r="U34" s="20"/>
      <c r="V34" s="20"/>
      <c r="W34" s="20">
        <v>1047</v>
      </c>
      <c r="X34" s="20"/>
      <c r="Y34" s="20"/>
      <c r="Z34" s="20"/>
      <c r="AA34" s="20">
        <v>0</v>
      </c>
      <c r="AB34" s="20"/>
      <c r="AC34" s="20"/>
      <c r="AD34" s="20">
        <v>0</v>
      </c>
      <c r="AE34" s="20"/>
      <c r="AF34" s="20"/>
      <c r="AG34" s="20"/>
      <c r="AH34" s="20">
        <v>0</v>
      </c>
      <c r="AI34" s="20"/>
      <c r="AJ34" s="20"/>
      <c r="AK34" s="20"/>
      <c r="AL34" s="20"/>
      <c r="AM34" s="20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</row>
    <row r="35" spans="1:69" ht="18.75" customHeight="1" x14ac:dyDescent="0.15">
      <c r="A35" s="2"/>
      <c r="B35" s="2" t="s">
        <v>21</v>
      </c>
      <c r="C35" s="2"/>
      <c r="D35" s="2"/>
      <c r="E35" s="2"/>
      <c r="F35" s="2"/>
      <c r="G35" s="2"/>
      <c r="H35" s="2"/>
      <c r="I35" s="11"/>
      <c r="J35" s="19">
        <v>3</v>
      </c>
      <c r="K35" s="20"/>
      <c r="L35" s="20"/>
      <c r="M35" s="20"/>
      <c r="N35" s="20">
        <v>39</v>
      </c>
      <c r="O35" s="20"/>
      <c r="P35" s="20"/>
      <c r="Q35" s="20"/>
      <c r="R35" s="20"/>
      <c r="S35" s="20">
        <v>2</v>
      </c>
      <c r="T35" s="20"/>
      <c r="U35" s="20"/>
      <c r="V35" s="20"/>
      <c r="W35" s="20">
        <v>193</v>
      </c>
      <c r="X35" s="20"/>
      <c r="Y35" s="20"/>
      <c r="Z35" s="20"/>
      <c r="AA35" s="20">
        <v>0</v>
      </c>
      <c r="AB35" s="20"/>
      <c r="AC35" s="20"/>
      <c r="AD35" s="20">
        <v>0</v>
      </c>
      <c r="AE35" s="20"/>
      <c r="AF35" s="20"/>
      <c r="AG35" s="20"/>
      <c r="AH35" s="20">
        <v>0</v>
      </c>
      <c r="AI35" s="20"/>
      <c r="AJ35" s="20"/>
      <c r="AK35" s="20"/>
      <c r="AL35" s="20"/>
      <c r="AM35" s="20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</row>
    <row r="36" spans="1:69" ht="18.75" customHeight="1" thickBot="1" x14ac:dyDescent="0.2">
      <c r="A36" s="3"/>
      <c r="B36" s="3" t="s">
        <v>22</v>
      </c>
      <c r="C36" s="3"/>
      <c r="D36" s="3"/>
      <c r="E36" s="3"/>
      <c r="F36" s="3"/>
      <c r="G36" s="3"/>
      <c r="H36" s="3"/>
      <c r="I36" s="12"/>
      <c r="J36" s="15">
        <v>0</v>
      </c>
      <c r="K36" s="16"/>
      <c r="L36" s="16"/>
      <c r="M36" s="16"/>
      <c r="N36" s="16">
        <v>0</v>
      </c>
      <c r="O36" s="16"/>
      <c r="P36" s="16"/>
      <c r="Q36" s="16"/>
      <c r="R36" s="16"/>
      <c r="S36" s="16">
        <v>0</v>
      </c>
      <c r="T36" s="16"/>
      <c r="U36" s="16"/>
      <c r="V36" s="16"/>
      <c r="W36" s="16">
        <v>0</v>
      </c>
      <c r="X36" s="16"/>
      <c r="Y36" s="16"/>
      <c r="Z36" s="16"/>
      <c r="AA36" s="16">
        <v>0</v>
      </c>
      <c r="AB36" s="16"/>
      <c r="AC36" s="16"/>
      <c r="AD36" s="16">
        <v>0</v>
      </c>
      <c r="AE36" s="16"/>
      <c r="AF36" s="16"/>
      <c r="AG36" s="16"/>
      <c r="AH36" s="16">
        <v>0</v>
      </c>
      <c r="AI36" s="16"/>
      <c r="AJ36" s="16"/>
      <c r="AK36" s="16"/>
      <c r="AL36" s="16"/>
      <c r="AM36" s="1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</row>
    <row r="37" spans="1:69" x14ac:dyDescent="0.15">
      <c r="A37" s="21" t="s">
        <v>35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</row>
    <row r="38" spans="1:69" x14ac:dyDescent="0.15">
      <c r="A38" s="17" t="s">
        <v>36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</row>
    <row r="39" spans="1:69" x14ac:dyDescent="0.15">
      <c r="A39" s="8" t="s">
        <v>24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</row>
    <row r="40" spans="1:69" x14ac:dyDescent="0.15">
      <c r="A40" s="8" t="s">
        <v>25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</row>
    <row r="41" spans="1:69" x14ac:dyDescent="0.15">
      <c r="A41" s="8" t="s">
        <v>26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</row>
    <row r="42" spans="1:69" x14ac:dyDescent="0.15">
      <c r="A42" s="8" t="s">
        <v>27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</row>
    <row r="43" spans="1:69" x14ac:dyDescent="0.15">
      <c r="A43" s="8" t="s">
        <v>28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</row>
    <row r="44" spans="1:69" x14ac:dyDescent="0.15">
      <c r="A44" s="8" t="s">
        <v>29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</row>
    <row r="45" spans="1:69" x14ac:dyDescent="0.15">
      <c r="A45" s="8" t="s">
        <v>30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</row>
    <row r="46" spans="1:69" x14ac:dyDescent="0.15">
      <c r="A46" s="8" t="s">
        <v>38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</row>
  </sheetData>
  <mergeCells count="188">
    <mergeCell ref="A1:AM2"/>
    <mergeCell ref="T3:AM3"/>
    <mergeCell ref="J8:O8"/>
    <mergeCell ref="P8:U8"/>
    <mergeCell ref="V8:AA8"/>
    <mergeCell ref="AB8:AG8"/>
    <mergeCell ref="AH8:AM8"/>
    <mergeCell ref="A14:E14"/>
    <mergeCell ref="A31:E31"/>
    <mergeCell ref="V10:AA10"/>
    <mergeCell ref="AB10:AG10"/>
    <mergeCell ref="AH10:AM10"/>
    <mergeCell ref="J12:O12"/>
    <mergeCell ref="A4:I5"/>
    <mergeCell ref="J4:O5"/>
    <mergeCell ref="P4:U5"/>
    <mergeCell ref="V4:AA5"/>
    <mergeCell ref="AB4:AG5"/>
    <mergeCell ref="AH4:AM5"/>
    <mergeCell ref="J14:O14"/>
    <mergeCell ref="P14:U14"/>
    <mergeCell ref="V14:AA14"/>
    <mergeCell ref="AB14:AG14"/>
    <mergeCell ref="AH14:AM14"/>
    <mergeCell ref="J9:O9"/>
    <mergeCell ref="P9:U9"/>
    <mergeCell ref="V9:AA9"/>
    <mergeCell ref="AB9:AG9"/>
    <mergeCell ref="AH9:AM9"/>
    <mergeCell ref="J10:O10"/>
    <mergeCell ref="P10:U10"/>
    <mergeCell ref="J11:O11"/>
    <mergeCell ref="P11:U11"/>
    <mergeCell ref="V11:AA11"/>
    <mergeCell ref="AB11:AG11"/>
    <mergeCell ref="AH11:AM11"/>
    <mergeCell ref="J6:O6"/>
    <mergeCell ref="P6:U6"/>
    <mergeCell ref="V6:AA6"/>
    <mergeCell ref="AB6:AG6"/>
    <mergeCell ref="AH6:AM6"/>
    <mergeCell ref="J7:O7"/>
    <mergeCell ref="P7:U7"/>
    <mergeCell ref="V7:AA7"/>
    <mergeCell ref="AB7:AG7"/>
    <mergeCell ref="AH7:AM7"/>
    <mergeCell ref="J13:O13"/>
    <mergeCell ref="P13:U13"/>
    <mergeCell ref="V13:AA13"/>
    <mergeCell ref="AB13:AG13"/>
    <mergeCell ref="AH13:AM13"/>
    <mergeCell ref="P12:U12"/>
    <mergeCell ref="V12:AA12"/>
    <mergeCell ref="AB12:AG12"/>
    <mergeCell ref="AH12:AM12"/>
    <mergeCell ref="J16:O16"/>
    <mergeCell ref="P16:U16"/>
    <mergeCell ref="V16:AA16"/>
    <mergeCell ref="AB16:AG16"/>
    <mergeCell ref="AH16:AM16"/>
    <mergeCell ref="J15:O15"/>
    <mergeCell ref="P15:U15"/>
    <mergeCell ref="V15:AA15"/>
    <mergeCell ref="AB15:AG15"/>
    <mergeCell ref="AH15:AM15"/>
    <mergeCell ref="J17:O17"/>
    <mergeCell ref="P17:U17"/>
    <mergeCell ref="V17:AA17"/>
    <mergeCell ref="AB17:AG17"/>
    <mergeCell ref="AH17:AM17"/>
    <mergeCell ref="J19:O19"/>
    <mergeCell ref="P19:U19"/>
    <mergeCell ref="V19:AA19"/>
    <mergeCell ref="AB19:AG19"/>
    <mergeCell ref="AH19:AM19"/>
    <mergeCell ref="J18:O18"/>
    <mergeCell ref="P18:U18"/>
    <mergeCell ref="V18:AA18"/>
    <mergeCell ref="AB18:AG18"/>
    <mergeCell ref="AH18:AM18"/>
    <mergeCell ref="A21:I22"/>
    <mergeCell ref="J21:M22"/>
    <mergeCell ref="N21:R22"/>
    <mergeCell ref="S21:V22"/>
    <mergeCell ref="W21:Z22"/>
    <mergeCell ref="AA21:AC22"/>
    <mergeCell ref="AD21:AG22"/>
    <mergeCell ref="AH21:AM22"/>
    <mergeCell ref="J23:M23"/>
    <mergeCell ref="N23:R23"/>
    <mergeCell ref="S23:V23"/>
    <mergeCell ref="W23:Z23"/>
    <mergeCell ref="AA23:AC23"/>
    <mergeCell ref="AD23:AG23"/>
    <mergeCell ref="AH23:AM23"/>
    <mergeCell ref="J24:M24"/>
    <mergeCell ref="N24:R24"/>
    <mergeCell ref="S24:V24"/>
    <mergeCell ref="W24:Z24"/>
    <mergeCell ref="AA24:AC24"/>
    <mergeCell ref="AD24:AG24"/>
    <mergeCell ref="AH24:AM24"/>
    <mergeCell ref="J25:M25"/>
    <mergeCell ref="N25:R25"/>
    <mergeCell ref="S25:V25"/>
    <mergeCell ref="W25:Z25"/>
    <mergeCell ref="AA25:AC25"/>
    <mergeCell ref="AD25:AG25"/>
    <mergeCell ref="AH25:AM25"/>
    <mergeCell ref="J26:M26"/>
    <mergeCell ref="N26:R26"/>
    <mergeCell ref="S26:V26"/>
    <mergeCell ref="W26:Z26"/>
    <mergeCell ref="AA26:AC26"/>
    <mergeCell ref="AD26:AG26"/>
    <mergeCell ref="AH26:AM26"/>
    <mergeCell ref="J27:M27"/>
    <mergeCell ref="N27:R27"/>
    <mergeCell ref="S27:V27"/>
    <mergeCell ref="W27:Z27"/>
    <mergeCell ref="AA27:AC27"/>
    <mergeCell ref="AD27:AG27"/>
    <mergeCell ref="AH27:AM27"/>
    <mergeCell ref="J28:M28"/>
    <mergeCell ref="N28:R28"/>
    <mergeCell ref="S28:V28"/>
    <mergeCell ref="W28:Z28"/>
    <mergeCell ref="AA28:AC28"/>
    <mergeCell ref="AD28:AG28"/>
    <mergeCell ref="AH28:AM28"/>
    <mergeCell ref="J29:M29"/>
    <mergeCell ref="N29:R29"/>
    <mergeCell ref="S29:V29"/>
    <mergeCell ref="W29:Z29"/>
    <mergeCell ref="AA29:AC29"/>
    <mergeCell ref="AD29:AG29"/>
    <mergeCell ref="AH29:AM29"/>
    <mergeCell ref="J30:M30"/>
    <mergeCell ref="N30:R30"/>
    <mergeCell ref="S30:V30"/>
    <mergeCell ref="W30:Z30"/>
    <mergeCell ref="AA30:AC30"/>
    <mergeCell ref="AD30:AG30"/>
    <mergeCell ref="AH30:AM30"/>
    <mergeCell ref="J31:M31"/>
    <mergeCell ref="N31:R31"/>
    <mergeCell ref="S31:V31"/>
    <mergeCell ref="W31:Z31"/>
    <mergeCell ref="AA31:AC31"/>
    <mergeCell ref="AD31:AG31"/>
    <mergeCell ref="AH31:AM31"/>
    <mergeCell ref="J32:M32"/>
    <mergeCell ref="N32:R32"/>
    <mergeCell ref="S32:V32"/>
    <mergeCell ref="W32:Z32"/>
    <mergeCell ref="AA32:AC32"/>
    <mergeCell ref="AD32:AG32"/>
    <mergeCell ref="AH32:AM32"/>
    <mergeCell ref="J33:M33"/>
    <mergeCell ref="N33:R33"/>
    <mergeCell ref="S33:V33"/>
    <mergeCell ref="W33:Z33"/>
    <mergeCell ref="AA33:AC33"/>
    <mergeCell ref="AD33:AG33"/>
    <mergeCell ref="AH33:AM33"/>
    <mergeCell ref="J36:M36"/>
    <mergeCell ref="N36:R36"/>
    <mergeCell ref="S36:V36"/>
    <mergeCell ref="W36:Z36"/>
    <mergeCell ref="AA36:AC36"/>
    <mergeCell ref="AD36:AG36"/>
    <mergeCell ref="AH36:AM36"/>
    <mergeCell ref="A38:AM38"/>
    <mergeCell ref="J34:M34"/>
    <mergeCell ref="N34:R34"/>
    <mergeCell ref="S34:V34"/>
    <mergeCell ref="W34:Z34"/>
    <mergeCell ref="AA34:AC34"/>
    <mergeCell ref="AD34:AG34"/>
    <mergeCell ref="AH34:AM34"/>
    <mergeCell ref="J35:M35"/>
    <mergeCell ref="N35:R35"/>
    <mergeCell ref="S35:V35"/>
    <mergeCell ref="W35:Z35"/>
    <mergeCell ref="AA35:AC35"/>
    <mergeCell ref="AD35:AG35"/>
    <mergeCell ref="AH35:AM35"/>
    <mergeCell ref="A37:AM37"/>
  </mergeCells>
  <phoneticPr fontId="3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&amp;L&amp;"HG丸ｺﾞｼｯｸM-PRO,標準"&amp;10-６６-　　Ｆ　建築・建設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Ｆ－7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2018-03-20T04:10:59Z</dcterms:modified>
</cp:coreProperties>
</file>