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G-3" sheetId="1" r:id="rId1"/>
  </sheets>
  <calcPr calcId="145621"/>
</workbook>
</file>

<file path=xl/calcChain.xml><?xml version="1.0" encoding="utf-8"?>
<calcChain xmlns="http://schemas.openxmlformats.org/spreadsheetml/2006/main">
  <c r="I22" i="1" l="1"/>
  <c r="I21" i="1"/>
  <c r="I20" i="1"/>
  <c r="I19" i="1"/>
  <c r="I18" i="1"/>
  <c r="I17" i="1"/>
  <c r="I16" i="1"/>
  <c r="I15" i="1"/>
  <c r="I14" i="1"/>
  <c r="I13" i="1"/>
  <c r="I12" i="1"/>
  <c r="AI9" i="1"/>
  <c r="AD9" i="1"/>
  <c r="Y9" i="1"/>
  <c r="T9" i="1"/>
  <c r="O9" i="1"/>
  <c r="I7" i="1"/>
  <c r="I6" i="1"/>
  <c r="I5" i="1"/>
  <c r="I9" i="1" l="1"/>
</calcChain>
</file>

<file path=xl/sharedStrings.xml><?xml version="1.0" encoding="utf-8"?>
<sst xmlns="http://schemas.openxmlformats.org/spreadsheetml/2006/main" count="18" uniqueCount="18">
  <si>
    <t>平成</t>
    <rPh sb="0" eb="2">
      <t>ヘイセイ</t>
    </rPh>
    <phoneticPr fontId="2"/>
  </si>
  <si>
    <t>月</t>
    <rPh sb="0" eb="1">
      <t>ツキ</t>
    </rPh>
    <phoneticPr fontId="2"/>
  </si>
  <si>
    <t>28年</t>
    <rPh sb="2" eb="3">
      <t>ネン</t>
    </rPh>
    <phoneticPr fontId="2"/>
  </si>
  <si>
    <t>Ｇ - ３　琵琶湖大橋利用状況</t>
    <rPh sb="6" eb="9">
      <t>ビワコ</t>
    </rPh>
    <rPh sb="9" eb="11">
      <t>オオハシ</t>
    </rPh>
    <rPh sb="11" eb="13">
      <t>リヨウ</t>
    </rPh>
    <rPh sb="13" eb="15">
      <t>ジョウキョウ</t>
    </rPh>
    <phoneticPr fontId="1"/>
  </si>
  <si>
    <t>（単位：台）</t>
    <rPh sb="1" eb="3">
      <t>タンイ</t>
    </rPh>
    <rPh sb="4" eb="5">
      <t>ダイ</t>
    </rPh>
    <phoneticPr fontId="2"/>
  </si>
  <si>
    <t>普通車</t>
    <rPh sb="0" eb="3">
      <t>フツウシャ</t>
    </rPh>
    <phoneticPr fontId="2"/>
  </si>
  <si>
    <t>大型Ⅰ</t>
    <rPh sb="0" eb="2">
      <t>オオガタ</t>
    </rPh>
    <phoneticPr fontId="2"/>
  </si>
  <si>
    <t>大型Ⅱ</t>
    <rPh sb="0" eb="2">
      <t>オオガタ</t>
    </rPh>
    <phoneticPr fontId="2"/>
  </si>
  <si>
    <t>軽自動車</t>
    <rPh sb="0" eb="4">
      <t>ケイジドウシャ</t>
    </rPh>
    <phoneticPr fontId="2"/>
  </si>
  <si>
    <t>軽車両</t>
    <rPh sb="0" eb="1">
      <t>ケイ</t>
    </rPh>
    <rPh sb="1" eb="3">
      <t>シャリョウ</t>
    </rPh>
    <phoneticPr fontId="2"/>
  </si>
  <si>
    <t>資料 : 滋賀県道路公社</t>
    <rPh sb="0" eb="2">
      <t>シリョウ</t>
    </rPh>
    <rPh sb="5" eb="8">
      <t>シガケン</t>
    </rPh>
    <rPh sb="8" eb="10">
      <t>ドウロ</t>
    </rPh>
    <rPh sb="10" eb="12">
      <t>コウシャ</t>
    </rPh>
    <phoneticPr fontId="2"/>
  </si>
  <si>
    <t>　　   り、大型Ⅱとは普通貨物自動車（４軸以上）、観光バス、牽引自動車と被牽引自動車との連結車両（４軸以上）</t>
    <rPh sb="7" eb="9">
      <t>オオガタ</t>
    </rPh>
    <rPh sb="12" eb="14">
      <t>フツウ</t>
    </rPh>
    <rPh sb="14" eb="16">
      <t>カモツ</t>
    </rPh>
    <rPh sb="16" eb="19">
      <t>ジドウシャ</t>
    </rPh>
    <rPh sb="21" eb="22">
      <t>ジク</t>
    </rPh>
    <rPh sb="22" eb="24">
      <t>イジョウ</t>
    </rPh>
    <rPh sb="26" eb="28">
      <t>カンコウ</t>
    </rPh>
    <rPh sb="31" eb="33">
      <t>ケンイン</t>
    </rPh>
    <rPh sb="33" eb="36">
      <t>ジドウシャ</t>
    </rPh>
    <rPh sb="37" eb="38">
      <t>ヒ</t>
    </rPh>
    <rPh sb="38" eb="40">
      <t>ケンイン</t>
    </rPh>
    <rPh sb="40" eb="43">
      <t>ジドウシャ</t>
    </rPh>
    <rPh sb="45" eb="46">
      <t>レン</t>
    </rPh>
    <phoneticPr fontId="2"/>
  </si>
  <si>
    <t>　　   である。</t>
    <phoneticPr fontId="2"/>
  </si>
  <si>
    <t>　注）大型Ⅰとは普通貨物自動車（３軸以下）、路線バス、牽引自動車と被牽引自動車との連結車両（３軸以下）であ</t>
    <rPh sb="1" eb="2">
      <t>チュウ</t>
    </rPh>
    <rPh sb="3" eb="5">
      <t>オオガタ</t>
    </rPh>
    <rPh sb="8" eb="10">
      <t>フツウ</t>
    </rPh>
    <rPh sb="10" eb="12">
      <t>カモツ</t>
    </rPh>
    <rPh sb="12" eb="15">
      <t>ジドウシャ</t>
    </rPh>
    <rPh sb="17" eb="18">
      <t>ジク</t>
    </rPh>
    <rPh sb="18" eb="20">
      <t>イカ</t>
    </rPh>
    <rPh sb="22" eb="24">
      <t>ロセン</t>
    </rPh>
    <rPh sb="27" eb="29">
      <t>ケンイン</t>
    </rPh>
    <rPh sb="29" eb="32">
      <t>ジドウシャ</t>
    </rPh>
    <rPh sb="33" eb="34">
      <t>ヒ</t>
    </rPh>
    <rPh sb="34" eb="36">
      <t>ケンイン</t>
    </rPh>
    <rPh sb="36" eb="39">
      <t>ジドウシャ</t>
    </rPh>
    <rPh sb="41" eb="43">
      <t>レンケツ</t>
    </rPh>
    <rPh sb="43" eb="45">
      <t>シャリョウ</t>
    </rPh>
    <rPh sb="47" eb="48">
      <t>ジク</t>
    </rPh>
    <phoneticPr fontId="2"/>
  </si>
  <si>
    <t>総　　　数</t>
    <rPh sb="0" eb="1">
      <t>フサ</t>
    </rPh>
    <rPh sb="4" eb="5">
      <t>カズ</t>
    </rPh>
    <phoneticPr fontId="2"/>
  </si>
  <si>
    <t>区　　　分</t>
    <rPh sb="0" eb="1">
      <t>ク</t>
    </rPh>
    <rPh sb="4" eb="5">
      <t>ブン</t>
    </rPh>
    <phoneticPr fontId="2"/>
  </si>
  <si>
    <t>29年</t>
    <rPh sb="2" eb="3">
      <t>ネン</t>
    </rPh>
    <phoneticPr fontId="2"/>
  </si>
  <si>
    <t>年度</t>
    <rPh sb="0" eb="2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</si>
</sst>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36">
    <xf numFmtId="0" fontId="0" fillId="0" borderId="0" xfId="0"/>
    <xf numFmtId="0" fontId="3" fillId="0" borderId="1" xfId="0" applyFont="1" applyBorder="1"/>
    <xf numFmtId="0" fontId="7" fillId="0" borderId="6" xfId="0" applyFont="1" applyBorder="1" applyAlignment="1"/>
    <xf numFmtId="0" fontId="8" fillId="0" borderId="6" xfId="0" applyFont="1" applyBorder="1" applyAlignment="1"/>
    <xf numFmtId="0" fontId="9" fillId="0" borderId="0" xfId="0" applyFont="1" applyBorder="1" applyAlignment="1"/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Alignment="1"/>
    <xf numFmtId="0" fontId="9" fillId="0" borderId="1" xfId="0" applyFont="1" applyBorder="1"/>
    <xf numFmtId="0" fontId="9" fillId="0" borderId="1" xfId="0" applyFont="1" applyBorder="1" applyAlignment="1">
      <alignment horizontal="right"/>
    </xf>
    <xf numFmtId="0" fontId="9" fillId="0" borderId="8" xfId="0" applyFont="1" applyBorder="1"/>
    <xf numFmtId="0" fontId="9" fillId="0" borderId="9" xfId="0" applyFont="1" applyBorder="1"/>
    <xf numFmtId="0" fontId="7" fillId="0" borderId="0" xfId="0" applyFont="1"/>
    <xf numFmtId="0" fontId="8" fillId="0" borderId="0" xfId="0" applyFont="1"/>
    <xf numFmtId="0" fontId="9" fillId="0" borderId="11" xfId="0" applyFont="1" applyBorder="1"/>
    <xf numFmtId="0" fontId="9" fillId="0" borderId="5" xfId="0" applyFont="1" applyBorder="1"/>
    <xf numFmtId="0" fontId="9" fillId="0" borderId="12" xfId="0" applyFont="1" applyBorder="1"/>
    <xf numFmtId="0" fontId="7" fillId="0" borderId="0" xfId="0" applyFont="1" applyBorder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38" fontId="7" fillId="0" borderId="1" xfId="1" applyFont="1" applyBorder="1" applyAlignment="1"/>
    <xf numFmtId="0" fontId="9" fillId="0" borderId="0" xfId="0" applyFont="1" applyAlignment="1">
      <alignment horizontal="right"/>
    </xf>
    <xf numFmtId="38" fontId="7" fillId="0" borderId="0" xfId="1" applyFont="1" applyBorder="1" applyAlignment="1"/>
    <xf numFmtId="0" fontId="9" fillId="0" borderId="0" xfId="0" applyFont="1" applyBorder="1" applyAlignment="1">
      <alignment horizontal="center"/>
    </xf>
    <xf numFmtId="0" fontId="8" fillId="0" borderId="0" xfId="0" applyFont="1" applyAlignment="1"/>
    <xf numFmtId="0" fontId="9" fillId="0" borderId="10" xfId="0" applyFont="1" applyBorder="1" applyAlignment="1">
      <alignment horizontal="center"/>
    </xf>
    <xf numFmtId="38" fontId="7" fillId="0" borderId="10" xfId="1" applyFont="1" applyBorder="1" applyAlignment="1"/>
    <xf numFmtId="0" fontId="5" fillId="0" borderId="0" xfId="0" applyFont="1" applyAlignment="1">
      <alignment horizontal="left" vertical="center"/>
    </xf>
    <xf numFmtId="0" fontId="0" fillId="0" borderId="0" xfId="0" applyAlignment="1"/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10" xfId="0" applyFont="1" applyBorder="1" applyAlignment="1"/>
    <xf numFmtId="0" fontId="0" fillId="0" borderId="7" xfId="0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6"/>
  <sheetViews>
    <sheetView tabSelected="1" zoomScaleNormal="100" workbookViewId="0">
      <selection activeCell="AU13" sqref="AU13"/>
    </sheetView>
  </sheetViews>
  <sheetFormatPr defaultColWidth="2.25" defaultRowHeight="13.5" x14ac:dyDescent="0.15"/>
  <cols>
    <col min="5" max="5" width="3.25" bestFit="1" customWidth="1"/>
  </cols>
  <sheetData>
    <row r="1" spans="1:39" ht="13.5" customHeight="1" x14ac:dyDescent="0.15">
      <c r="A1" s="27" t="s">
        <v>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8"/>
      <c r="AM1" s="28"/>
    </row>
    <row r="2" spans="1:39" x14ac:dyDescent="0.1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8"/>
      <c r="AM2" s="28"/>
    </row>
    <row r="3" spans="1:39" ht="15.75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29" t="s">
        <v>4</v>
      </c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</row>
    <row r="4" spans="1:39" ht="15.75" customHeight="1" x14ac:dyDescent="0.15">
      <c r="A4" s="32" t="s">
        <v>15</v>
      </c>
      <c r="B4" s="32"/>
      <c r="C4" s="32"/>
      <c r="D4" s="32"/>
      <c r="E4" s="32"/>
      <c r="F4" s="32"/>
      <c r="G4" s="33"/>
      <c r="H4" s="31" t="s">
        <v>14</v>
      </c>
      <c r="I4" s="32"/>
      <c r="J4" s="32"/>
      <c r="K4" s="32"/>
      <c r="L4" s="32"/>
      <c r="M4" s="32"/>
      <c r="N4" s="33"/>
      <c r="O4" s="31" t="s">
        <v>5</v>
      </c>
      <c r="P4" s="32"/>
      <c r="Q4" s="32"/>
      <c r="R4" s="32"/>
      <c r="S4" s="33"/>
      <c r="T4" s="31" t="s">
        <v>6</v>
      </c>
      <c r="U4" s="32"/>
      <c r="V4" s="32"/>
      <c r="W4" s="32"/>
      <c r="X4" s="33"/>
      <c r="Y4" s="31" t="s">
        <v>7</v>
      </c>
      <c r="Z4" s="32"/>
      <c r="AA4" s="32"/>
      <c r="AB4" s="32"/>
      <c r="AC4" s="33"/>
      <c r="AD4" s="31" t="s">
        <v>8</v>
      </c>
      <c r="AE4" s="32"/>
      <c r="AF4" s="32"/>
      <c r="AG4" s="32"/>
      <c r="AH4" s="33"/>
      <c r="AI4" s="31" t="s">
        <v>9</v>
      </c>
      <c r="AJ4" s="32"/>
      <c r="AK4" s="32"/>
      <c r="AL4" s="32"/>
      <c r="AM4" s="32"/>
    </row>
    <row r="5" spans="1:39" ht="15.75" customHeight="1" x14ac:dyDescent="0.15">
      <c r="A5" s="4" t="s">
        <v>0</v>
      </c>
      <c r="B5" s="4"/>
      <c r="C5" s="25">
        <v>24</v>
      </c>
      <c r="D5" s="25"/>
      <c r="E5" s="25"/>
      <c r="F5" s="34" t="s">
        <v>17</v>
      </c>
      <c r="G5" s="35"/>
      <c r="H5" s="14"/>
      <c r="I5" s="26">
        <f>SUM(O5:AM5)</f>
        <v>12257319</v>
      </c>
      <c r="J5" s="26"/>
      <c r="K5" s="26"/>
      <c r="L5" s="26"/>
      <c r="M5" s="26"/>
      <c r="N5" s="26"/>
      <c r="O5" s="22">
        <v>7768665</v>
      </c>
      <c r="P5" s="22"/>
      <c r="Q5" s="22"/>
      <c r="R5" s="22"/>
      <c r="S5" s="22"/>
      <c r="T5" s="22">
        <v>373916</v>
      </c>
      <c r="U5" s="22"/>
      <c r="V5" s="22"/>
      <c r="W5" s="22"/>
      <c r="X5" s="22"/>
      <c r="Y5" s="22">
        <v>38276</v>
      </c>
      <c r="Z5" s="22"/>
      <c r="AA5" s="22"/>
      <c r="AB5" s="22"/>
      <c r="AC5" s="22"/>
      <c r="AD5" s="22">
        <v>3946457</v>
      </c>
      <c r="AE5" s="22"/>
      <c r="AF5" s="22"/>
      <c r="AG5" s="22"/>
      <c r="AH5" s="22"/>
      <c r="AI5" s="22">
        <v>130005</v>
      </c>
      <c r="AJ5" s="22"/>
      <c r="AK5" s="22"/>
      <c r="AL5" s="22"/>
      <c r="AM5" s="22"/>
    </row>
    <row r="6" spans="1:39" ht="15.75" customHeight="1" x14ac:dyDescent="0.15">
      <c r="A6" s="5"/>
      <c r="B6" s="5"/>
      <c r="C6" s="23">
        <v>25</v>
      </c>
      <c r="D6" s="23"/>
      <c r="E6" s="23"/>
      <c r="F6" s="5"/>
      <c r="G6" s="10"/>
      <c r="H6" s="15"/>
      <c r="I6" s="22">
        <f>SUM(O6:AM6)</f>
        <v>12205227</v>
      </c>
      <c r="J6" s="22"/>
      <c r="K6" s="22"/>
      <c r="L6" s="22"/>
      <c r="M6" s="22"/>
      <c r="N6" s="22"/>
      <c r="O6" s="22">
        <v>7607406</v>
      </c>
      <c r="P6" s="22"/>
      <c r="Q6" s="22"/>
      <c r="R6" s="22"/>
      <c r="S6" s="22"/>
      <c r="T6" s="22">
        <v>369423</v>
      </c>
      <c r="U6" s="22"/>
      <c r="V6" s="22"/>
      <c r="W6" s="22"/>
      <c r="X6" s="22"/>
      <c r="Y6" s="22">
        <v>38833</v>
      </c>
      <c r="Z6" s="22"/>
      <c r="AA6" s="22"/>
      <c r="AB6" s="22"/>
      <c r="AC6" s="22"/>
      <c r="AD6" s="22">
        <v>4062614</v>
      </c>
      <c r="AE6" s="22"/>
      <c r="AF6" s="22"/>
      <c r="AG6" s="22"/>
      <c r="AH6" s="22"/>
      <c r="AI6" s="22">
        <v>126951</v>
      </c>
      <c r="AJ6" s="22"/>
      <c r="AK6" s="22"/>
      <c r="AL6" s="22"/>
      <c r="AM6" s="22"/>
    </row>
    <row r="7" spans="1:39" ht="15.75" customHeight="1" x14ac:dyDescent="0.15">
      <c r="A7" s="5"/>
      <c r="B7" s="5"/>
      <c r="C7" s="23">
        <v>26</v>
      </c>
      <c r="D7" s="23"/>
      <c r="E7" s="23"/>
      <c r="F7" s="5"/>
      <c r="G7" s="10"/>
      <c r="H7" s="15"/>
      <c r="I7" s="22">
        <f>SUM(O7:AM7)</f>
        <v>12063945</v>
      </c>
      <c r="J7" s="22"/>
      <c r="K7" s="22"/>
      <c r="L7" s="22"/>
      <c r="M7" s="22"/>
      <c r="N7" s="22"/>
      <c r="O7" s="22">
        <v>7369805</v>
      </c>
      <c r="P7" s="22"/>
      <c r="Q7" s="22"/>
      <c r="R7" s="22"/>
      <c r="S7" s="22"/>
      <c r="T7" s="22">
        <v>399906</v>
      </c>
      <c r="U7" s="22"/>
      <c r="V7" s="22"/>
      <c r="W7" s="22"/>
      <c r="X7" s="22"/>
      <c r="Y7" s="22">
        <v>36575</v>
      </c>
      <c r="Z7" s="22"/>
      <c r="AA7" s="22"/>
      <c r="AB7" s="22"/>
      <c r="AC7" s="22"/>
      <c r="AD7" s="22">
        <v>4130205</v>
      </c>
      <c r="AE7" s="22"/>
      <c r="AF7" s="22"/>
      <c r="AG7" s="22"/>
      <c r="AH7" s="22"/>
      <c r="AI7" s="22">
        <v>127454</v>
      </c>
      <c r="AJ7" s="22"/>
      <c r="AK7" s="22"/>
      <c r="AL7" s="22"/>
      <c r="AM7" s="22"/>
    </row>
    <row r="8" spans="1:39" ht="15.75" customHeight="1" x14ac:dyDescent="0.15">
      <c r="A8" s="5"/>
      <c r="B8" s="5"/>
      <c r="C8" s="23">
        <v>27</v>
      </c>
      <c r="D8" s="23"/>
      <c r="E8" s="23"/>
      <c r="F8" s="5"/>
      <c r="G8" s="10"/>
      <c r="H8" s="15"/>
      <c r="I8" s="22">
        <v>12397456</v>
      </c>
      <c r="J8" s="22"/>
      <c r="K8" s="22"/>
      <c r="L8" s="22"/>
      <c r="M8" s="22"/>
      <c r="N8" s="22"/>
      <c r="O8" s="22">
        <v>7533883</v>
      </c>
      <c r="P8" s="24"/>
      <c r="Q8" s="24"/>
      <c r="R8" s="24"/>
      <c r="S8" s="24"/>
      <c r="T8" s="22">
        <v>378184</v>
      </c>
      <c r="U8" s="24"/>
      <c r="V8" s="24"/>
      <c r="W8" s="24"/>
      <c r="X8" s="24"/>
      <c r="Y8" s="22">
        <v>34275</v>
      </c>
      <c r="Z8" s="24"/>
      <c r="AA8" s="24"/>
      <c r="AB8" s="24"/>
      <c r="AC8" s="24"/>
      <c r="AD8" s="22">
        <v>4322585</v>
      </c>
      <c r="AE8" s="24"/>
      <c r="AF8" s="24"/>
      <c r="AG8" s="24"/>
      <c r="AH8" s="24"/>
      <c r="AI8" s="22">
        <v>128529</v>
      </c>
      <c r="AJ8" s="24"/>
      <c r="AK8" s="24"/>
      <c r="AL8" s="24"/>
      <c r="AM8" s="24"/>
    </row>
    <row r="9" spans="1:39" ht="15.75" customHeight="1" x14ac:dyDescent="0.15">
      <c r="A9" s="5"/>
      <c r="B9" s="5"/>
      <c r="C9" s="23">
        <v>28</v>
      </c>
      <c r="D9" s="23"/>
      <c r="E9" s="23"/>
      <c r="F9" s="5"/>
      <c r="G9" s="10"/>
      <c r="H9" s="15"/>
      <c r="I9" s="22">
        <f>SUM(O9:AM9)</f>
        <v>12620290</v>
      </c>
      <c r="J9" s="22"/>
      <c r="K9" s="22"/>
      <c r="L9" s="22"/>
      <c r="M9" s="22"/>
      <c r="N9" s="22"/>
      <c r="O9" s="22">
        <f>SUM(O11:S22)</f>
        <v>7575420</v>
      </c>
      <c r="P9" s="24"/>
      <c r="Q9" s="24"/>
      <c r="R9" s="24"/>
      <c r="S9" s="24"/>
      <c r="T9" s="22">
        <f>SUM(T11:X22)</f>
        <v>431459</v>
      </c>
      <c r="U9" s="24"/>
      <c r="V9" s="24"/>
      <c r="W9" s="24"/>
      <c r="X9" s="24"/>
      <c r="Y9" s="22">
        <f t="shared" ref="Y9" si="0">SUM(Y11:AC22)</f>
        <v>38009</v>
      </c>
      <c r="Z9" s="24"/>
      <c r="AA9" s="24"/>
      <c r="AB9" s="24"/>
      <c r="AC9" s="24"/>
      <c r="AD9" s="22">
        <f t="shared" ref="AD9" si="1">SUM(AD11:AH22)</f>
        <v>4453397</v>
      </c>
      <c r="AE9" s="24"/>
      <c r="AF9" s="24"/>
      <c r="AG9" s="24"/>
      <c r="AH9" s="24"/>
      <c r="AI9" s="22">
        <f t="shared" ref="AI9" si="2">SUM(AI11:AM22)</f>
        <v>122005</v>
      </c>
      <c r="AJ9" s="24"/>
      <c r="AK9" s="24"/>
      <c r="AL9" s="24"/>
      <c r="AM9" s="24"/>
    </row>
    <row r="10" spans="1:39" ht="15.75" customHeight="1" x14ac:dyDescent="0.15">
      <c r="A10" s="5"/>
      <c r="B10" s="5"/>
      <c r="C10" s="5"/>
      <c r="D10" s="5"/>
      <c r="E10" s="5"/>
      <c r="F10" s="5"/>
      <c r="G10" s="10"/>
      <c r="H10" s="15"/>
      <c r="I10" s="17"/>
      <c r="J10" s="17"/>
      <c r="K10" s="17"/>
      <c r="L10" s="17"/>
      <c r="M10" s="17"/>
      <c r="N10" s="17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3"/>
    </row>
    <row r="11" spans="1:39" ht="15.75" customHeight="1" x14ac:dyDescent="0.15">
      <c r="A11" s="5"/>
      <c r="B11" s="21" t="s">
        <v>2</v>
      </c>
      <c r="C11" s="21"/>
      <c r="D11" s="21"/>
      <c r="E11" s="6">
        <v>4</v>
      </c>
      <c r="F11" s="7" t="s">
        <v>1</v>
      </c>
      <c r="G11" s="10"/>
      <c r="H11" s="15"/>
      <c r="I11" s="22">
        <v>1038049</v>
      </c>
      <c r="J11" s="22"/>
      <c r="K11" s="22"/>
      <c r="L11" s="22"/>
      <c r="M11" s="22"/>
      <c r="N11" s="22"/>
      <c r="O11" s="22">
        <v>625504</v>
      </c>
      <c r="P11" s="22"/>
      <c r="Q11" s="22"/>
      <c r="R11" s="22"/>
      <c r="S11" s="22"/>
      <c r="T11" s="22">
        <v>32557</v>
      </c>
      <c r="U11" s="22"/>
      <c r="V11" s="22"/>
      <c r="W11" s="22"/>
      <c r="X11" s="22"/>
      <c r="Y11" s="22">
        <v>2886</v>
      </c>
      <c r="Z11" s="22"/>
      <c r="AA11" s="22"/>
      <c r="AB11" s="22"/>
      <c r="AC11" s="22"/>
      <c r="AD11" s="22">
        <v>366635</v>
      </c>
      <c r="AE11" s="22"/>
      <c r="AF11" s="22"/>
      <c r="AG11" s="22"/>
      <c r="AH11" s="22"/>
      <c r="AI11" s="22">
        <v>10467</v>
      </c>
      <c r="AJ11" s="22"/>
      <c r="AK11" s="22"/>
      <c r="AL11" s="22"/>
      <c r="AM11" s="22"/>
    </row>
    <row r="12" spans="1:39" ht="15.75" customHeight="1" x14ac:dyDescent="0.15">
      <c r="A12" s="5"/>
      <c r="B12" s="5"/>
      <c r="C12" s="5"/>
      <c r="D12" s="5"/>
      <c r="E12" s="6">
        <v>5</v>
      </c>
      <c r="F12" s="5"/>
      <c r="G12" s="10"/>
      <c r="H12" s="15"/>
      <c r="I12" s="22">
        <f t="shared" ref="I12:I22" si="3">SUM(O12:AM12)</f>
        <v>1092996</v>
      </c>
      <c r="J12" s="22"/>
      <c r="K12" s="22"/>
      <c r="L12" s="22"/>
      <c r="M12" s="22"/>
      <c r="N12" s="22"/>
      <c r="O12" s="22">
        <v>662466</v>
      </c>
      <c r="P12" s="22"/>
      <c r="Q12" s="22"/>
      <c r="R12" s="22"/>
      <c r="S12" s="22"/>
      <c r="T12" s="22">
        <v>30714</v>
      </c>
      <c r="U12" s="22"/>
      <c r="V12" s="22"/>
      <c r="W12" s="22"/>
      <c r="X12" s="22"/>
      <c r="Y12" s="22">
        <v>3290</v>
      </c>
      <c r="Z12" s="22"/>
      <c r="AA12" s="22"/>
      <c r="AB12" s="22"/>
      <c r="AC12" s="22"/>
      <c r="AD12" s="22">
        <v>384386</v>
      </c>
      <c r="AE12" s="22"/>
      <c r="AF12" s="22"/>
      <c r="AG12" s="22"/>
      <c r="AH12" s="22"/>
      <c r="AI12" s="22">
        <v>12140</v>
      </c>
      <c r="AJ12" s="22"/>
      <c r="AK12" s="22"/>
      <c r="AL12" s="22"/>
      <c r="AM12" s="22"/>
    </row>
    <row r="13" spans="1:39" ht="15.75" customHeight="1" x14ac:dyDescent="0.15">
      <c r="A13" s="5"/>
      <c r="B13" s="5"/>
      <c r="C13" s="5"/>
      <c r="D13" s="5"/>
      <c r="E13" s="6">
        <v>6</v>
      </c>
      <c r="F13" s="5"/>
      <c r="G13" s="10"/>
      <c r="H13" s="15"/>
      <c r="I13" s="22">
        <f t="shared" si="3"/>
        <v>1050627</v>
      </c>
      <c r="J13" s="22"/>
      <c r="K13" s="22"/>
      <c r="L13" s="22"/>
      <c r="M13" s="22"/>
      <c r="N13" s="22"/>
      <c r="O13" s="22">
        <v>626535</v>
      </c>
      <c r="P13" s="22"/>
      <c r="Q13" s="22"/>
      <c r="R13" s="22"/>
      <c r="S13" s="22"/>
      <c r="T13" s="22">
        <v>38084</v>
      </c>
      <c r="U13" s="22"/>
      <c r="V13" s="22"/>
      <c r="W13" s="22"/>
      <c r="X13" s="22"/>
      <c r="Y13" s="22">
        <v>3099</v>
      </c>
      <c r="Z13" s="22"/>
      <c r="AA13" s="22"/>
      <c r="AB13" s="22"/>
      <c r="AC13" s="22"/>
      <c r="AD13" s="22">
        <v>372243</v>
      </c>
      <c r="AE13" s="22"/>
      <c r="AF13" s="22"/>
      <c r="AG13" s="22"/>
      <c r="AH13" s="22"/>
      <c r="AI13" s="22">
        <v>10666</v>
      </c>
      <c r="AJ13" s="22"/>
      <c r="AK13" s="22"/>
      <c r="AL13" s="22"/>
      <c r="AM13" s="22"/>
    </row>
    <row r="14" spans="1:39" ht="15.75" customHeight="1" x14ac:dyDescent="0.15">
      <c r="A14" s="5"/>
      <c r="B14" s="5"/>
      <c r="C14" s="5"/>
      <c r="D14" s="5"/>
      <c r="E14" s="6">
        <v>7</v>
      </c>
      <c r="F14" s="5"/>
      <c r="G14" s="10"/>
      <c r="H14" s="15"/>
      <c r="I14" s="22">
        <f t="shared" si="3"/>
        <v>1120614</v>
      </c>
      <c r="J14" s="22"/>
      <c r="K14" s="22"/>
      <c r="L14" s="22"/>
      <c r="M14" s="22"/>
      <c r="N14" s="22"/>
      <c r="O14" s="22">
        <v>672838</v>
      </c>
      <c r="P14" s="22"/>
      <c r="Q14" s="22"/>
      <c r="R14" s="22"/>
      <c r="S14" s="22"/>
      <c r="T14" s="22">
        <v>39034</v>
      </c>
      <c r="U14" s="22"/>
      <c r="V14" s="22"/>
      <c r="W14" s="22"/>
      <c r="X14" s="22"/>
      <c r="Y14" s="22">
        <v>2960</v>
      </c>
      <c r="Z14" s="22"/>
      <c r="AA14" s="22"/>
      <c r="AB14" s="22"/>
      <c r="AC14" s="22"/>
      <c r="AD14" s="22">
        <v>392285</v>
      </c>
      <c r="AE14" s="22"/>
      <c r="AF14" s="22"/>
      <c r="AG14" s="22"/>
      <c r="AH14" s="22"/>
      <c r="AI14" s="22">
        <v>13497</v>
      </c>
      <c r="AJ14" s="22"/>
      <c r="AK14" s="22"/>
      <c r="AL14" s="22"/>
      <c r="AM14" s="22"/>
    </row>
    <row r="15" spans="1:39" ht="15.75" customHeight="1" x14ac:dyDescent="0.15">
      <c r="A15" s="5"/>
      <c r="B15" s="5"/>
      <c r="C15" s="5"/>
      <c r="D15" s="5"/>
      <c r="E15" s="6">
        <v>8</v>
      </c>
      <c r="F15" s="5"/>
      <c r="G15" s="10"/>
      <c r="H15" s="15"/>
      <c r="I15" s="22">
        <f t="shared" si="3"/>
        <v>1150001</v>
      </c>
      <c r="J15" s="22"/>
      <c r="K15" s="22"/>
      <c r="L15" s="22"/>
      <c r="M15" s="22"/>
      <c r="N15" s="22"/>
      <c r="O15" s="22">
        <v>705461</v>
      </c>
      <c r="P15" s="22"/>
      <c r="Q15" s="22"/>
      <c r="R15" s="22"/>
      <c r="S15" s="22"/>
      <c r="T15" s="22">
        <v>35834</v>
      </c>
      <c r="U15" s="22"/>
      <c r="V15" s="22"/>
      <c r="W15" s="22"/>
      <c r="X15" s="22"/>
      <c r="Y15" s="22">
        <v>2881</v>
      </c>
      <c r="Z15" s="22"/>
      <c r="AA15" s="22"/>
      <c r="AB15" s="22"/>
      <c r="AC15" s="22"/>
      <c r="AD15" s="22">
        <v>392288</v>
      </c>
      <c r="AE15" s="22"/>
      <c r="AF15" s="22"/>
      <c r="AG15" s="22"/>
      <c r="AH15" s="22"/>
      <c r="AI15" s="22">
        <v>13537</v>
      </c>
      <c r="AJ15" s="22"/>
      <c r="AK15" s="22"/>
      <c r="AL15" s="22"/>
      <c r="AM15" s="22"/>
    </row>
    <row r="16" spans="1:39" ht="15.75" customHeight="1" x14ac:dyDescent="0.15">
      <c r="A16" s="5"/>
      <c r="B16" s="5"/>
      <c r="C16" s="5"/>
      <c r="D16" s="5"/>
      <c r="E16" s="6">
        <v>9</v>
      </c>
      <c r="F16" s="5"/>
      <c r="G16" s="10"/>
      <c r="H16" s="15"/>
      <c r="I16" s="22">
        <f t="shared" si="3"/>
        <v>1053713</v>
      </c>
      <c r="J16" s="22"/>
      <c r="K16" s="22"/>
      <c r="L16" s="22"/>
      <c r="M16" s="22"/>
      <c r="N16" s="22"/>
      <c r="O16" s="22">
        <v>630332</v>
      </c>
      <c r="P16" s="22"/>
      <c r="Q16" s="22"/>
      <c r="R16" s="22"/>
      <c r="S16" s="22"/>
      <c r="T16" s="22">
        <v>38021</v>
      </c>
      <c r="U16" s="22"/>
      <c r="V16" s="22"/>
      <c r="W16" s="22"/>
      <c r="X16" s="22"/>
      <c r="Y16" s="22">
        <v>3187</v>
      </c>
      <c r="Z16" s="22"/>
      <c r="AA16" s="22"/>
      <c r="AB16" s="22"/>
      <c r="AC16" s="22"/>
      <c r="AD16" s="22">
        <v>371200</v>
      </c>
      <c r="AE16" s="22"/>
      <c r="AF16" s="22"/>
      <c r="AG16" s="22"/>
      <c r="AH16" s="22"/>
      <c r="AI16" s="22">
        <v>10973</v>
      </c>
      <c r="AJ16" s="22"/>
      <c r="AK16" s="22"/>
      <c r="AL16" s="22"/>
      <c r="AM16" s="22"/>
    </row>
    <row r="17" spans="1:39" ht="15.75" customHeight="1" x14ac:dyDescent="0.15">
      <c r="A17" s="5"/>
      <c r="B17" s="5"/>
      <c r="C17" s="5"/>
      <c r="D17" s="21">
        <v>10</v>
      </c>
      <c r="E17" s="21"/>
      <c r="F17" s="5"/>
      <c r="G17" s="10"/>
      <c r="H17" s="15"/>
      <c r="I17" s="22">
        <f t="shared" si="3"/>
        <v>1107828</v>
      </c>
      <c r="J17" s="22"/>
      <c r="K17" s="22"/>
      <c r="L17" s="22"/>
      <c r="M17" s="22"/>
      <c r="N17" s="22"/>
      <c r="O17" s="22">
        <v>663069</v>
      </c>
      <c r="P17" s="22"/>
      <c r="Q17" s="22"/>
      <c r="R17" s="22"/>
      <c r="S17" s="22"/>
      <c r="T17" s="22">
        <v>39020</v>
      </c>
      <c r="U17" s="22"/>
      <c r="V17" s="22"/>
      <c r="W17" s="22"/>
      <c r="X17" s="22"/>
      <c r="Y17" s="22">
        <v>3785</v>
      </c>
      <c r="Z17" s="22"/>
      <c r="AA17" s="22"/>
      <c r="AB17" s="22"/>
      <c r="AC17" s="22"/>
      <c r="AD17" s="22">
        <v>390219</v>
      </c>
      <c r="AE17" s="22"/>
      <c r="AF17" s="22"/>
      <c r="AG17" s="22"/>
      <c r="AH17" s="22"/>
      <c r="AI17" s="22">
        <v>11735</v>
      </c>
      <c r="AJ17" s="22"/>
      <c r="AK17" s="22"/>
      <c r="AL17" s="22"/>
      <c r="AM17" s="22"/>
    </row>
    <row r="18" spans="1:39" ht="15.75" customHeight="1" x14ac:dyDescent="0.15">
      <c r="A18" s="5"/>
      <c r="B18" s="5"/>
      <c r="C18" s="5"/>
      <c r="D18" s="21">
        <v>11</v>
      </c>
      <c r="E18" s="21"/>
      <c r="F18" s="5"/>
      <c r="G18" s="10"/>
      <c r="H18" s="15"/>
      <c r="I18" s="22">
        <f t="shared" si="3"/>
        <v>1061993</v>
      </c>
      <c r="J18" s="22"/>
      <c r="K18" s="22"/>
      <c r="L18" s="22"/>
      <c r="M18" s="22"/>
      <c r="N18" s="22"/>
      <c r="O18" s="22">
        <v>635708</v>
      </c>
      <c r="P18" s="22"/>
      <c r="Q18" s="22"/>
      <c r="R18" s="22"/>
      <c r="S18" s="22"/>
      <c r="T18" s="22">
        <v>37906</v>
      </c>
      <c r="U18" s="22"/>
      <c r="V18" s="22"/>
      <c r="W18" s="22"/>
      <c r="X18" s="22"/>
      <c r="Y18" s="22">
        <v>4323</v>
      </c>
      <c r="Z18" s="22"/>
      <c r="AA18" s="22"/>
      <c r="AB18" s="22"/>
      <c r="AC18" s="22"/>
      <c r="AD18" s="22">
        <v>374114</v>
      </c>
      <c r="AE18" s="22"/>
      <c r="AF18" s="22"/>
      <c r="AG18" s="22"/>
      <c r="AH18" s="22"/>
      <c r="AI18" s="22">
        <v>9942</v>
      </c>
      <c r="AJ18" s="22"/>
      <c r="AK18" s="22"/>
      <c r="AL18" s="22"/>
      <c r="AM18" s="22"/>
    </row>
    <row r="19" spans="1:39" ht="15.75" customHeight="1" x14ac:dyDescent="0.15">
      <c r="A19" s="5"/>
      <c r="B19" s="5"/>
      <c r="C19" s="5"/>
      <c r="D19" s="21">
        <v>12</v>
      </c>
      <c r="E19" s="21"/>
      <c r="F19" s="5"/>
      <c r="G19" s="10"/>
      <c r="H19" s="15"/>
      <c r="I19" s="22">
        <f t="shared" si="3"/>
        <v>1028475</v>
      </c>
      <c r="J19" s="22"/>
      <c r="K19" s="22"/>
      <c r="L19" s="22"/>
      <c r="M19" s="22"/>
      <c r="N19" s="22"/>
      <c r="O19" s="22">
        <v>615138</v>
      </c>
      <c r="P19" s="22"/>
      <c r="Q19" s="22"/>
      <c r="R19" s="22"/>
      <c r="S19" s="22"/>
      <c r="T19" s="22">
        <v>35611</v>
      </c>
      <c r="U19" s="22"/>
      <c r="V19" s="22"/>
      <c r="W19" s="22"/>
      <c r="X19" s="22"/>
      <c r="Y19" s="22">
        <v>2977</v>
      </c>
      <c r="Z19" s="22"/>
      <c r="AA19" s="22"/>
      <c r="AB19" s="22"/>
      <c r="AC19" s="22"/>
      <c r="AD19" s="22">
        <v>366287</v>
      </c>
      <c r="AE19" s="22"/>
      <c r="AF19" s="22"/>
      <c r="AG19" s="22"/>
      <c r="AH19" s="22"/>
      <c r="AI19" s="22">
        <v>8462</v>
      </c>
      <c r="AJ19" s="22"/>
      <c r="AK19" s="22"/>
      <c r="AL19" s="22"/>
      <c r="AM19" s="22"/>
    </row>
    <row r="20" spans="1:39" ht="15.75" customHeight="1" x14ac:dyDescent="0.15">
      <c r="A20" s="5"/>
      <c r="B20" s="21" t="s">
        <v>16</v>
      </c>
      <c r="C20" s="21"/>
      <c r="D20" s="21"/>
      <c r="E20" s="6">
        <v>1</v>
      </c>
      <c r="F20" s="5"/>
      <c r="G20" s="10"/>
      <c r="H20" s="15"/>
      <c r="I20" s="22">
        <f t="shared" si="3"/>
        <v>931160</v>
      </c>
      <c r="J20" s="22"/>
      <c r="K20" s="22"/>
      <c r="L20" s="22"/>
      <c r="M20" s="22"/>
      <c r="N20" s="22"/>
      <c r="O20" s="22">
        <v>561464</v>
      </c>
      <c r="P20" s="22"/>
      <c r="Q20" s="22"/>
      <c r="R20" s="22"/>
      <c r="S20" s="22"/>
      <c r="T20" s="22">
        <v>29704</v>
      </c>
      <c r="U20" s="22"/>
      <c r="V20" s="22"/>
      <c r="W20" s="22"/>
      <c r="X20" s="22"/>
      <c r="Y20" s="22">
        <v>2813</v>
      </c>
      <c r="Z20" s="22"/>
      <c r="AA20" s="22"/>
      <c r="AB20" s="22"/>
      <c r="AC20" s="22"/>
      <c r="AD20" s="22">
        <v>331004</v>
      </c>
      <c r="AE20" s="22"/>
      <c r="AF20" s="22"/>
      <c r="AG20" s="22"/>
      <c r="AH20" s="22"/>
      <c r="AI20" s="22">
        <v>6175</v>
      </c>
      <c r="AJ20" s="22"/>
      <c r="AK20" s="22"/>
      <c r="AL20" s="22"/>
      <c r="AM20" s="22"/>
    </row>
    <row r="21" spans="1:39" ht="15.75" customHeight="1" x14ac:dyDescent="0.15">
      <c r="A21" s="5"/>
      <c r="B21" s="5"/>
      <c r="C21" s="5"/>
      <c r="D21" s="5"/>
      <c r="E21" s="6">
        <v>2</v>
      </c>
      <c r="F21" s="5"/>
      <c r="G21" s="10"/>
      <c r="H21" s="15"/>
      <c r="I21" s="22">
        <f t="shared" si="3"/>
        <v>899273</v>
      </c>
      <c r="J21" s="22"/>
      <c r="K21" s="22"/>
      <c r="L21" s="22"/>
      <c r="M21" s="22"/>
      <c r="N21" s="22"/>
      <c r="O21" s="22">
        <v>529845</v>
      </c>
      <c r="P21" s="22"/>
      <c r="Q21" s="22"/>
      <c r="R21" s="22"/>
      <c r="S21" s="22"/>
      <c r="T21" s="22">
        <v>35666</v>
      </c>
      <c r="U21" s="22"/>
      <c r="V21" s="22"/>
      <c r="W21" s="22"/>
      <c r="X21" s="22"/>
      <c r="Y21" s="22">
        <v>2690</v>
      </c>
      <c r="Z21" s="22"/>
      <c r="AA21" s="22"/>
      <c r="AB21" s="22"/>
      <c r="AC21" s="22"/>
      <c r="AD21" s="22">
        <v>325017</v>
      </c>
      <c r="AE21" s="22"/>
      <c r="AF21" s="22"/>
      <c r="AG21" s="22"/>
      <c r="AH21" s="22"/>
      <c r="AI21" s="22">
        <v>6055</v>
      </c>
      <c r="AJ21" s="22"/>
      <c r="AK21" s="22"/>
      <c r="AL21" s="22"/>
      <c r="AM21" s="22"/>
    </row>
    <row r="22" spans="1:39" ht="15.75" customHeight="1" thickBot="1" x14ac:dyDescent="0.2">
      <c r="A22" s="8"/>
      <c r="B22" s="8"/>
      <c r="C22" s="8"/>
      <c r="D22" s="8"/>
      <c r="E22" s="9">
        <v>3</v>
      </c>
      <c r="F22" s="8"/>
      <c r="G22" s="11"/>
      <c r="H22" s="16"/>
      <c r="I22" s="20">
        <f t="shared" si="3"/>
        <v>1085561</v>
      </c>
      <c r="J22" s="20"/>
      <c r="K22" s="20"/>
      <c r="L22" s="20"/>
      <c r="M22" s="20"/>
      <c r="N22" s="20"/>
      <c r="O22" s="20">
        <v>647060</v>
      </c>
      <c r="P22" s="20"/>
      <c r="Q22" s="20"/>
      <c r="R22" s="20"/>
      <c r="S22" s="20"/>
      <c r="T22" s="20">
        <v>39308</v>
      </c>
      <c r="U22" s="20"/>
      <c r="V22" s="20"/>
      <c r="W22" s="20"/>
      <c r="X22" s="20"/>
      <c r="Y22" s="20">
        <v>3118</v>
      </c>
      <c r="Z22" s="20"/>
      <c r="AA22" s="20"/>
      <c r="AB22" s="20"/>
      <c r="AC22" s="20"/>
      <c r="AD22" s="20">
        <v>387719</v>
      </c>
      <c r="AE22" s="20"/>
      <c r="AF22" s="20"/>
      <c r="AG22" s="20"/>
      <c r="AH22" s="20"/>
      <c r="AI22" s="20">
        <v>8356</v>
      </c>
      <c r="AJ22" s="20"/>
      <c r="AK22" s="20"/>
      <c r="AL22" s="20"/>
      <c r="AM22" s="20"/>
    </row>
    <row r="23" spans="1:39" x14ac:dyDescent="0.15">
      <c r="A23" s="2" t="s">
        <v>10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</row>
    <row r="24" spans="1:39" x14ac:dyDescent="0.15">
      <c r="A24" s="18" t="s">
        <v>13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</row>
    <row r="25" spans="1:39" x14ac:dyDescent="0.15">
      <c r="A25" s="18" t="s">
        <v>11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</row>
    <row r="26" spans="1:39" x14ac:dyDescent="0.15">
      <c r="A26" s="18" t="s">
        <v>12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</row>
  </sheetData>
  <mergeCells count="125">
    <mergeCell ref="F5:G5"/>
    <mergeCell ref="A1:AM2"/>
    <mergeCell ref="Z3:AM3"/>
    <mergeCell ref="O4:S4"/>
    <mergeCell ref="T4:X4"/>
    <mergeCell ref="Y4:AC4"/>
    <mergeCell ref="AD4:AH4"/>
    <mergeCell ref="AI4:AM4"/>
    <mergeCell ref="H4:N4"/>
    <mergeCell ref="A4:G4"/>
    <mergeCell ref="C5:E5"/>
    <mergeCell ref="I5:N5"/>
    <mergeCell ref="O5:S5"/>
    <mergeCell ref="T5:X5"/>
    <mergeCell ref="Y5:AC5"/>
    <mergeCell ref="AD5:AH5"/>
    <mergeCell ref="AI5:AM5"/>
    <mergeCell ref="C6:E6"/>
    <mergeCell ref="I6:N6"/>
    <mergeCell ref="O6:S6"/>
    <mergeCell ref="T6:X6"/>
    <mergeCell ref="Y6:AC6"/>
    <mergeCell ref="AD6:AH6"/>
    <mergeCell ref="AI6:AM6"/>
    <mergeCell ref="C7:E7"/>
    <mergeCell ref="I7:N7"/>
    <mergeCell ref="O7:S7"/>
    <mergeCell ref="T7:X7"/>
    <mergeCell ref="Y7:AC7"/>
    <mergeCell ref="AD7:AH7"/>
    <mergeCell ref="AI7:AM7"/>
    <mergeCell ref="C8:E8"/>
    <mergeCell ref="I8:N8"/>
    <mergeCell ref="O8:S8"/>
    <mergeCell ref="T8:X8"/>
    <mergeCell ref="Y8:AC8"/>
    <mergeCell ref="AD8:AH8"/>
    <mergeCell ref="AI8:AM8"/>
    <mergeCell ref="C9:E9"/>
    <mergeCell ref="I9:N9"/>
    <mergeCell ref="O9:S9"/>
    <mergeCell ref="T9:X9"/>
    <mergeCell ref="Y9:AC9"/>
    <mergeCell ref="AD9:AH9"/>
    <mergeCell ref="AI9:AM9"/>
    <mergeCell ref="B11:D11"/>
    <mergeCell ref="I11:N11"/>
    <mergeCell ref="O11:S11"/>
    <mergeCell ref="T11:X11"/>
    <mergeCell ref="Y11:AC11"/>
    <mergeCell ref="AD11:AH11"/>
    <mergeCell ref="AI11:AM11"/>
    <mergeCell ref="I12:N12"/>
    <mergeCell ref="O12:S12"/>
    <mergeCell ref="T12:X12"/>
    <mergeCell ref="Y12:AC12"/>
    <mergeCell ref="AD12:AH12"/>
    <mergeCell ref="AI12:AM12"/>
    <mergeCell ref="I13:N13"/>
    <mergeCell ref="O13:S13"/>
    <mergeCell ref="T13:X13"/>
    <mergeCell ref="Y13:AC13"/>
    <mergeCell ref="AD13:AH13"/>
    <mergeCell ref="AI13:AM13"/>
    <mergeCell ref="I14:N14"/>
    <mergeCell ref="O14:S14"/>
    <mergeCell ref="T14:X14"/>
    <mergeCell ref="Y14:AC14"/>
    <mergeCell ref="AD14:AH14"/>
    <mergeCell ref="AI14:AM14"/>
    <mergeCell ref="I15:N15"/>
    <mergeCell ref="O15:S15"/>
    <mergeCell ref="T15:X15"/>
    <mergeCell ref="Y15:AC15"/>
    <mergeCell ref="AD15:AH15"/>
    <mergeCell ref="AI15:AM15"/>
    <mergeCell ref="I16:N16"/>
    <mergeCell ref="O16:S16"/>
    <mergeCell ref="T16:X16"/>
    <mergeCell ref="Y16:AC16"/>
    <mergeCell ref="AD16:AH16"/>
    <mergeCell ref="AI16:AM16"/>
    <mergeCell ref="I17:N17"/>
    <mergeCell ref="O17:S17"/>
    <mergeCell ref="T17:X17"/>
    <mergeCell ref="Y17:AC17"/>
    <mergeCell ref="AD17:AH17"/>
    <mergeCell ref="AI17:AM17"/>
    <mergeCell ref="D17:E17"/>
    <mergeCell ref="I18:N18"/>
    <mergeCell ref="O18:S18"/>
    <mergeCell ref="T18:X18"/>
    <mergeCell ref="Y18:AC18"/>
    <mergeCell ref="AD18:AH18"/>
    <mergeCell ref="AI18:AM18"/>
    <mergeCell ref="I19:N19"/>
    <mergeCell ref="O19:S19"/>
    <mergeCell ref="T19:X19"/>
    <mergeCell ref="Y19:AC19"/>
    <mergeCell ref="AD19:AH19"/>
    <mergeCell ref="AI19:AM19"/>
    <mergeCell ref="D18:E18"/>
    <mergeCell ref="D19:E19"/>
    <mergeCell ref="B20:D20"/>
    <mergeCell ref="I20:N20"/>
    <mergeCell ref="O20:S20"/>
    <mergeCell ref="T20:X20"/>
    <mergeCell ref="Y20:AC20"/>
    <mergeCell ref="AD20:AH20"/>
    <mergeCell ref="AI20:AM20"/>
    <mergeCell ref="I21:N21"/>
    <mergeCell ref="O21:S21"/>
    <mergeCell ref="T21:X21"/>
    <mergeCell ref="Y21:AC21"/>
    <mergeCell ref="AD21:AH21"/>
    <mergeCell ref="AI21:AM21"/>
    <mergeCell ref="A26:AM26"/>
    <mergeCell ref="I22:N22"/>
    <mergeCell ref="O22:S22"/>
    <mergeCell ref="T22:X22"/>
    <mergeCell ref="Y22:AC22"/>
    <mergeCell ref="AD22:AH22"/>
    <mergeCell ref="AI22:AM22"/>
    <mergeCell ref="A24:AM24"/>
    <mergeCell ref="A25:AM25"/>
  </mergeCells>
  <phoneticPr fontId="2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&amp;L&amp;"HG丸ｺﾞｼｯｸM-PRO,標準"&amp;10-７０-　　Ｇ　運輸・通信&amp;R&amp;"HG丸ｺﾞｼｯｸM-PRO,標準"&amp;10　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G-3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2018-03-20T05:36:33Z</dcterms:modified>
</cp:coreProperties>
</file>