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Ｉ-1(1～4)" sheetId="1" r:id="rId1"/>
  </sheets>
  <calcPr calcId="145621"/>
</workbook>
</file>

<file path=xl/calcChain.xml><?xml version="1.0" encoding="utf-8"?>
<calcChain xmlns="http://schemas.openxmlformats.org/spreadsheetml/2006/main">
  <c r="AH6" i="1" l="1"/>
  <c r="AC6" i="1"/>
  <c r="M10" i="1"/>
  <c r="H10" i="1"/>
  <c r="P37" i="1" l="1"/>
  <c r="P31" i="1"/>
  <c r="P30" i="1" s="1"/>
</calcChain>
</file>

<file path=xl/sharedStrings.xml><?xml version="1.0" encoding="utf-8"?>
<sst xmlns="http://schemas.openxmlformats.org/spreadsheetml/2006/main" count="83" uniqueCount="44">
  <si>
    <t>区　　分</t>
    <rPh sb="0" eb="1">
      <t>ク</t>
    </rPh>
    <rPh sb="3" eb="4">
      <t>ブン</t>
    </rPh>
    <phoneticPr fontId="1"/>
  </si>
  <si>
    <t>金　額(万円)</t>
    <rPh sb="0" eb="1">
      <t>キン</t>
    </rPh>
    <rPh sb="2" eb="3">
      <t>ガク</t>
    </rPh>
    <rPh sb="4" eb="6">
      <t>マンエン</t>
    </rPh>
    <phoneticPr fontId="1"/>
  </si>
  <si>
    <t>件　数</t>
    <rPh sb="0" eb="1">
      <t>ケン</t>
    </rPh>
    <rPh sb="2" eb="3">
      <t>スウ</t>
    </rPh>
    <phoneticPr fontId="1"/>
  </si>
  <si>
    <t>建設</t>
    <rPh sb="0" eb="2">
      <t>ケンセツ</t>
    </rPh>
    <phoneticPr fontId="1"/>
  </si>
  <si>
    <t>製造</t>
    <rPh sb="0" eb="2">
      <t>セイゾウ</t>
    </rPh>
    <phoneticPr fontId="1"/>
  </si>
  <si>
    <t>卸・小売</t>
    <rPh sb="0" eb="1">
      <t>オロシ</t>
    </rPh>
    <rPh sb="2" eb="4">
      <t>コウリ</t>
    </rPh>
    <phoneticPr fontId="1"/>
  </si>
  <si>
    <t>飲食</t>
    <rPh sb="0" eb="2">
      <t>インショク</t>
    </rPh>
    <phoneticPr fontId="1"/>
  </si>
  <si>
    <t>その他</t>
    <rPh sb="2" eb="3">
      <t>タ</t>
    </rPh>
    <phoneticPr fontId="1"/>
  </si>
  <si>
    <t>資料：産業観光部商工労働政策課</t>
    <rPh sb="0" eb="2">
      <t>シリョウ</t>
    </rPh>
    <rPh sb="3" eb="5">
      <t>サンギョウ</t>
    </rPh>
    <rPh sb="5" eb="7">
      <t>カンコウ</t>
    </rPh>
    <rPh sb="7" eb="8">
      <t>ブ</t>
    </rPh>
    <rPh sb="8" eb="10">
      <t>ショウコウ</t>
    </rPh>
    <rPh sb="10" eb="12">
      <t>ロウドウ</t>
    </rPh>
    <rPh sb="12" eb="14">
      <t>セイサク</t>
    </rPh>
    <rPh sb="14" eb="15">
      <t>カ</t>
    </rPh>
    <phoneticPr fontId="1"/>
  </si>
  <si>
    <t>Ⅰ - 1  大津市中小企業振興資金融資制度斡旋状況</t>
    <rPh sb="7" eb="9">
      <t>オオツ</t>
    </rPh>
    <rPh sb="9" eb="10">
      <t>シ</t>
    </rPh>
    <rPh sb="10" eb="12">
      <t>チュウショウ</t>
    </rPh>
    <rPh sb="12" eb="14">
      <t>キギョウ</t>
    </rPh>
    <rPh sb="14" eb="16">
      <t>シンコウ</t>
    </rPh>
    <rPh sb="16" eb="18">
      <t>シキン</t>
    </rPh>
    <rPh sb="18" eb="20">
      <t>ユウシ</t>
    </rPh>
    <rPh sb="20" eb="22">
      <t>セイド</t>
    </rPh>
    <rPh sb="22" eb="24">
      <t>アッセン</t>
    </rPh>
    <rPh sb="24" eb="26">
      <t>ジョウキョウ</t>
    </rPh>
    <phoneticPr fontId="1"/>
  </si>
  <si>
    <t>区　　　　　分</t>
    <rPh sb="0" eb="1">
      <t>ク</t>
    </rPh>
    <rPh sb="6" eb="7">
      <t>ブン</t>
    </rPh>
    <phoneticPr fontId="1"/>
  </si>
  <si>
    <t>件数</t>
    <rPh sb="0" eb="2">
      <t>ケンスウ</t>
    </rPh>
    <phoneticPr fontId="1"/>
  </si>
  <si>
    <t>金額(万円)</t>
    <rPh sb="0" eb="1">
      <t>キン</t>
    </rPh>
    <rPh sb="1" eb="2">
      <t>ガク</t>
    </rPh>
    <rPh sb="3" eb="5">
      <t>マンエン</t>
    </rPh>
    <phoneticPr fontId="1"/>
  </si>
  <si>
    <t>個人</t>
    <rPh sb="0" eb="2">
      <t>コジン</t>
    </rPh>
    <phoneticPr fontId="1"/>
  </si>
  <si>
    <t>本人、家族のみ</t>
    <rPh sb="0" eb="2">
      <t>ホンニン</t>
    </rPh>
    <rPh sb="3" eb="5">
      <t>カゾク</t>
    </rPh>
    <phoneticPr fontId="1"/>
  </si>
  <si>
    <t>１人</t>
    <rPh sb="1" eb="2">
      <t>ヒト</t>
    </rPh>
    <phoneticPr fontId="1"/>
  </si>
  <si>
    <t>２人</t>
    <rPh sb="1" eb="2">
      <t>ヒト</t>
    </rPh>
    <phoneticPr fontId="1"/>
  </si>
  <si>
    <t xml:space="preserve"> - </t>
  </si>
  <si>
    <t>３人～５人</t>
    <rPh sb="1" eb="2">
      <t>ヒト</t>
    </rPh>
    <rPh sb="4" eb="5">
      <t>ヒト</t>
    </rPh>
    <phoneticPr fontId="1"/>
  </si>
  <si>
    <t>６人以上</t>
    <rPh sb="1" eb="2">
      <t>ヒト</t>
    </rPh>
    <rPh sb="2" eb="4">
      <t>イジョウ</t>
    </rPh>
    <phoneticPr fontId="1"/>
  </si>
  <si>
    <t>法人</t>
    <rPh sb="0" eb="2">
      <t>ホウジン</t>
    </rPh>
    <phoneticPr fontId="1"/>
  </si>
  <si>
    <t>500万円未満</t>
    <rPh sb="3" eb="5">
      <t>マンエン</t>
    </rPh>
    <rPh sb="5" eb="7">
      <t>ミマン</t>
    </rPh>
    <phoneticPr fontId="1"/>
  </si>
  <si>
    <t>500万円以上1,000万円未満</t>
    <rPh sb="3" eb="5">
      <t>マンエン</t>
    </rPh>
    <rPh sb="5" eb="7">
      <t>イジョウ</t>
    </rPh>
    <rPh sb="12" eb="14">
      <t>マンエン</t>
    </rPh>
    <rPh sb="14" eb="16">
      <t>ミマン</t>
    </rPh>
    <phoneticPr fontId="1"/>
  </si>
  <si>
    <t>1,000万円以上2,000万円未満</t>
    <rPh sb="5" eb="7">
      <t>マンエン</t>
    </rPh>
    <rPh sb="7" eb="9">
      <t>イジョウ</t>
    </rPh>
    <rPh sb="14" eb="16">
      <t>マンエン</t>
    </rPh>
    <rPh sb="16" eb="18">
      <t>ミマン</t>
    </rPh>
    <phoneticPr fontId="1"/>
  </si>
  <si>
    <t>2,000万円以上</t>
    <rPh sb="5" eb="7">
      <t>マンエン</t>
    </rPh>
    <rPh sb="7" eb="9">
      <t>イジョウ</t>
    </rPh>
    <phoneticPr fontId="1"/>
  </si>
  <si>
    <t>　注1）「個人」は従業員数別、「法人」は資本金別にそれぞれ区分している。</t>
    <rPh sb="1" eb="2">
      <t>チュウ</t>
    </rPh>
    <phoneticPr fontId="1"/>
  </si>
  <si>
    <t>金額(万円)</t>
    <rPh sb="0" eb="2">
      <t>キンガク</t>
    </rPh>
    <rPh sb="3" eb="5">
      <t>マンエン</t>
    </rPh>
    <phoneticPr fontId="1"/>
  </si>
  <si>
    <t>小規模企業者小口簡易資金融資制度</t>
    <rPh sb="0" eb="3">
      <t>ショウキボ</t>
    </rPh>
    <rPh sb="3" eb="5">
      <t>キギョウ</t>
    </rPh>
    <rPh sb="5" eb="6">
      <t>シャ</t>
    </rPh>
    <rPh sb="6" eb="8">
      <t>コグチ</t>
    </rPh>
    <rPh sb="8" eb="10">
      <t>カンイ</t>
    </rPh>
    <rPh sb="10" eb="12">
      <t>シキン</t>
    </rPh>
    <rPh sb="12" eb="14">
      <t>ユウシ</t>
    </rPh>
    <rPh sb="14" eb="16">
      <t>セイド</t>
    </rPh>
    <phoneticPr fontId="1"/>
  </si>
  <si>
    <t>中小企業経営安定資金融資制度</t>
    <rPh sb="0" eb="2">
      <t>チュウショウ</t>
    </rPh>
    <rPh sb="2" eb="4">
      <t>キギョウ</t>
    </rPh>
    <rPh sb="4" eb="6">
      <t>ケイエイ</t>
    </rPh>
    <rPh sb="6" eb="8">
      <t>アンテイ</t>
    </rPh>
    <rPh sb="8" eb="10">
      <t>シキン</t>
    </rPh>
    <rPh sb="10" eb="12">
      <t>ユウシ</t>
    </rPh>
    <rPh sb="12" eb="14">
      <t>セイド</t>
    </rPh>
    <phoneticPr fontId="1"/>
  </si>
  <si>
    <t>　   2）法人の資本金は、万円未満四捨五入で区分している。</t>
    <phoneticPr fontId="1"/>
  </si>
  <si>
    <t>（１） 月別</t>
    <rPh sb="4" eb="5">
      <t>ツキ</t>
    </rPh>
    <rPh sb="5" eb="6">
      <t>ベツ</t>
    </rPh>
    <phoneticPr fontId="1"/>
  </si>
  <si>
    <t>（２） 業種別</t>
    <rPh sb="4" eb="6">
      <t>ギョウシュ</t>
    </rPh>
    <rPh sb="6" eb="7">
      <t>ベツ</t>
    </rPh>
    <phoneticPr fontId="1"/>
  </si>
  <si>
    <t>（３） 規模別</t>
    <rPh sb="4" eb="6">
      <t>キボ</t>
    </rPh>
    <rPh sb="6" eb="7">
      <t>ベツ</t>
    </rPh>
    <phoneticPr fontId="1"/>
  </si>
  <si>
    <t>（４） 資金別</t>
    <rPh sb="4" eb="6">
      <t>シキン</t>
    </rPh>
    <rPh sb="6" eb="7">
      <t>ベツ</t>
    </rPh>
    <phoneticPr fontId="1"/>
  </si>
  <si>
    <t>総　数</t>
    <rPh sb="0" eb="1">
      <t>フサ</t>
    </rPh>
    <rPh sb="2" eb="3">
      <t>カズ</t>
    </rPh>
    <phoneticPr fontId="1"/>
  </si>
  <si>
    <t>平成  24  年度</t>
    <rPh sb="0" eb="2">
      <t>ヘイセイ</t>
    </rPh>
    <rPh sb="8" eb="10">
      <t>ネンド</t>
    </rPh>
    <phoneticPr fontId="1"/>
  </si>
  <si>
    <t>28年　4月</t>
    <rPh sb="2" eb="3">
      <t>ネン</t>
    </rPh>
    <rPh sb="5" eb="6">
      <t>ガツ</t>
    </rPh>
    <phoneticPr fontId="1"/>
  </si>
  <si>
    <t>29年</t>
    <rPh sb="2" eb="3">
      <t>ネン</t>
    </rPh>
    <phoneticPr fontId="1"/>
  </si>
  <si>
    <t>月</t>
    <rPh sb="0" eb="1">
      <t>ツキ</t>
    </rPh>
    <phoneticPr fontId="1"/>
  </si>
  <si>
    <t>　</t>
    <phoneticPr fontId="1"/>
  </si>
  <si>
    <t>　</t>
    <phoneticPr fontId="1"/>
  </si>
  <si>
    <t>平成28年度</t>
    <rPh sb="0" eb="2">
      <t>ヘイセイ</t>
    </rPh>
    <rPh sb="4" eb="6">
      <t>ネンド</t>
    </rPh>
    <phoneticPr fontId="1"/>
  </si>
  <si>
    <t>総　　数</t>
    <rPh sb="0" eb="1">
      <t>フサ</t>
    </rPh>
    <rPh sb="3" eb="4">
      <t>スウ</t>
    </rPh>
    <phoneticPr fontId="1"/>
  </si>
  <si>
    <t>サービス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</si>
</sst>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1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0" xfId="0" applyFont="1"/>
    <xf numFmtId="0" fontId="7" fillId="0" borderId="1" xfId="0" applyFont="1" applyBorder="1"/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1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 applyBorder="1" applyAlignment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 applyBorder="1" applyAlignment="1"/>
    <xf numFmtId="0" fontId="14" fillId="0" borderId="1" xfId="0" applyFont="1" applyBorder="1" applyAlignment="1"/>
    <xf numFmtId="0" fontId="6" fillId="0" borderId="0" xfId="0" applyFont="1" applyAlignment="1">
      <alignment horizontal="center" vertical="center"/>
    </xf>
    <xf numFmtId="41" fontId="12" fillId="0" borderId="6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12" fillId="0" borderId="0" xfId="0" applyNumberFormat="1" applyFont="1" applyAlignment="1">
      <alignment horizontal="right"/>
    </xf>
    <xf numFmtId="41" fontId="12" fillId="0" borderId="5" xfId="0" applyNumberFormat="1" applyFont="1" applyBorder="1" applyAlignment="1">
      <alignment horizontal="right"/>
    </xf>
    <xf numFmtId="41" fontId="12" fillId="0" borderId="1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/>
    <xf numFmtId="0" fontId="11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41" fontId="12" fillId="0" borderId="7" xfId="0" applyNumberFormat="1" applyFont="1" applyBorder="1" applyAlignment="1">
      <alignment horizontal="right"/>
    </xf>
    <xf numFmtId="41" fontId="12" fillId="0" borderId="8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/>
    <xf numFmtId="41" fontId="12" fillId="0" borderId="7" xfId="0" applyNumberFormat="1" applyFont="1" applyBorder="1" applyAlignment="1">
      <alignment vertical="center"/>
    </xf>
    <xf numFmtId="41" fontId="12" fillId="0" borderId="8" xfId="0" applyNumberFormat="1" applyFont="1" applyBorder="1" applyAlignment="1">
      <alignment vertical="center"/>
    </xf>
    <xf numFmtId="41" fontId="12" fillId="0" borderId="8" xfId="0" applyNumberFormat="1" applyFont="1" applyBorder="1" applyAlignment="1">
      <alignment horizontal="right" vertical="center"/>
    </xf>
    <xf numFmtId="41" fontId="12" fillId="0" borderId="6" xfId="0" applyNumberFormat="1" applyFont="1" applyBorder="1" applyAlignment="1"/>
    <xf numFmtId="41" fontId="12" fillId="0" borderId="0" xfId="0" applyNumberFormat="1" applyFont="1" applyBorder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41" fontId="6" fillId="0" borderId="0" xfId="0" applyNumberFormat="1" applyFont="1" applyAlignment="1"/>
    <xf numFmtId="41" fontId="6" fillId="0" borderId="1" xfId="0" applyNumberFormat="1" applyFont="1" applyBorder="1" applyAlignment="1"/>
    <xf numFmtId="41" fontId="6" fillId="0" borderId="6" xfId="0" applyNumberFormat="1" applyFont="1" applyBorder="1" applyAlignment="1"/>
    <xf numFmtId="41" fontId="6" fillId="0" borderId="0" xfId="0" applyNumberFormat="1" applyFont="1" applyBorder="1" applyAlignment="1"/>
    <xf numFmtId="41" fontId="6" fillId="0" borderId="5" xfId="0" applyNumberFormat="1" applyFont="1" applyBorder="1" applyAlignment="1"/>
    <xf numFmtId="0" fontId="5" fillId="0" borderId="1" xfId="0" applyFont="1" applyBorder="1" applyAlignment="1"/>
    <xf numFmtId="0" fontId="8" fillId="0" borderId="1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6" fillId="0" borderId="8" xfId="0" applyNumberFormat="1" applyFont="1" applyBorder="1" applyAlignment="1"/>
    <xf numFmtId="41" fontId="6" fillId="0" borderId="7" xfId="0" applyNumberFormat="1" applyFont="1" applyBorder="1" applyAlignment="1"/>
    <xf numFmtId="0" fontId="4" fillId="0" borderId="0" xfId="0" applyFont="1" applyAlignment="1">
      <alignment vertical="center"/>
    </xf>
    <xf numFmtId="0" fontId="0" fillId="0" borderId="0" xfId="0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1" xfId="0" applyBorder="1" applyAlignment="1"/>
    <xf numFmtId="0" fontId="2" fillId="0" borderId="1" xfId="0" applyFont="1" applyBorder="1" applyAlignment="1">
      <alignment horizontal="right"/>
    </xf>
    <xf numFmtId="0" fontId="12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zoomScaleNormal="100" workbookViewId="0">
      <selection activeCell="AJ19" sqref="AJ19"/>
    </sheetView>
  </sheetViews>
  <sheetFormatPr defaultColWidth="2.25" defaultRowHeight="13.5" x14ac:dyDescent="0.15"/>
  <sheetData>
    <row r="1" spans="1:39" ht="13.5" customHeight="1" x14ac:dyDescent="0.1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3"/>
      <c r="AE1" s="73"/>
      <c r="AF1" s="73"/>
      <c r="AG1" s="73"/>
      <c r="AH1" s="73"/>
      <c r="AI1" s="73"/>
      <c r="AJ1" s="73"/>
      <c r="AK1" s="73"/>
      <c r="AL1" s="73"/>
      <c r="AM1" s="73"/>
    </row>
    <row r="2" spans="1:39" ht="13.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3"/>
      <c r="AE2" s="73"/>
      <c r="AF2" s="73"/>
      <c r="AG2" s="73"/>
      <c r="AH2" s="73"/>
      <c r="AI2" s="73"/>
      <c r="AJ2" s="73"/>
      <c r="AK2" s="73"/>
      <c r="AL2" s="73"/>
      <c r="AM2" s="73"/>
    </row>
    <row r="3" spans="1:39" ht="13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9" ht="16.5" customHeight="1" thickBot="1" x14ac:dyDescent="0.2">
      <c r="A4" s="66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1"/>
      <c r="N4" s="1"/>
      <c r="O4" s="1"/>
      <c r="P4" s="1"/>
      <c r="Q4" s="1"/>
      <c r="R4" s="1"/>
      <c r="V4" s="66" t="s">
        <v>31</v>
      </c>
      <c r="W4" s="67"/>
      <c r="X4" s="67"/>
      <c r="Y4" s="67"/>
      <c r="Z4" s="67"/>
      <c r="AA4" s="67"/>
      <c r="AB4" s="67"/>
      <c r="AC4" s="67"/>
      <c r="AD4" s="67"/>
      <c r="AE4" s="67"/>
      <c r="AG4" s="79" t="s">
        <v>41</v>
      </c>
      <c r="AH4" s="79"/>
      <c r="AI4" s="79"/>
      <c r="AJ4" s="79"/>
      <c r="AK4" s="79"/>
      <c r="AL4" s="79"/>
      <c r="AM4" s="79"/>
    </row>
    <row r="5" spans="1:39" ht="15" customHeight="1" x14ac:dyDescent="0.15">
      <c r="A5" s="68" t="s">
        <v>0</v>
      </c>
      <c r="B5" s="68"/>
      <c r="C5" s="68"/>
      <c r="D5" s="68"/>
      <c r="E5" s="68"/>
      <c r="F5" s="68"/>
      <c r="G5" s="68"/>
      <c r="H5" s="69" t="s">
        <v>2</v>
      </c>
      <c r="I5" s="68"/>
      <c r="J5" s="68"/>
      <c r="K5" s="68"/>
      <c r="L5" s="68"/>
      <c r="M5" s="69" t="s">
        <v>1</v>
      </c>
      <c r="N5" s="68"/>
      <c r="O5" s="68"/>
      <c r="P5" s="68"/>
      <c r="Q5" s="68"/>
      <c r="R5" s="68"/>
      <c r="V5" s="68" t="s">
        <v>0</v>
      </c>
      <c r="W5" s="68"/>
      <c r="X5" s="68"/>
      <c r="Y5" s="68"/>
      <c r="Z5" s="68"/>
      <c r="AA5" s="68"/>
      <c r="AB5" s="68"/>
      <c r="AC5" s="69" t="s">
        <v>2</v>
      </c>
      <c r="AD5" s="68"/>
      <c r="AE5" s="68"/>
      <c r="AF5" s="68"/>
      <c r="AG5" s="68"/>
      <c r="AH5" s="69" t="s">
        <v>1</v>
      </c>
      <c r="AI5" s="68"/>
      <c r="AJ5" s="68"/>
      <c r="AK5" s="68"/>
      <c r="AL5" s="68"/>
      <c r="AM5" s="68"/>
    </row>
    <row r="6" spans="1:39" ht="15" customHeight="1" x14ac:dyDescent="0.15">
      <c r="A6" s="74" t="s">
        <v>35</v>
      </c>
      <c r="B6" s="74"/>
      <c r="C6" s="74"/>
      <c r="D6" s="74"/>
      <c r="E6" s="74"/>
      <c r="F6" s="74"/>
      <c r="G6" s="75"/>
      <c r="H6" s="71">
        <v>26</v>
      </c>
      <c r="I6" s="70"/>
      <c r="J6" s="70"/>
      <c r="K6" s="70"/>
      <c r="L6" s="70"/>
      <c r="M6" s="70">
        <v>8935</v>
      </c>
      <c r="N6" s="70"/>
      <c r="O6" s="70"/>
      <c r="P6" s="70"/>
      <c r="Q6" s="70"/>
      <c r="R6" s="70"/>
      <c r="V6" s="7" t="s">
        <v>42</v>
      </c>
      <c r="W6" s="7"/>
      <c r="X6" s="7"/>
      <c r="Y6" s="7"/>
      <c r="Z6" s="7"/>
      <c r="AA6" s="7"/>
      <c r="AB6" s="8"/>
      <c r="AC6" s="63">
        <f>SUM(AC7:AG12)</f>
        <v>12</v>
      </c>
      <c r="AD6" s="64"/>
      <c r="AE6" s="64"/>
      <c r="AF6" s="64"/>
      <c r="AG6" s="64"/>
      <c r="AH6" s="61">
        <f>SUM(AH7:AM12)</f>
        <v>3400</v>
      </c>
      <c r="AI6" s="61"/>
      <c r="AJ6" s="61"/>
      <c r="AK6" s="61"/>
      <c r="AL6" s="61"/>
      <c r="AM6" s="61"/>
    </row>
    <row r="7" spans="1:39" ht="15" customHeight="1" x14ac:dyDescent="0.15">
      <c r="A7" s="11"/>
      <c r="B7" s="26">
        <v>25</v>
      </c>
      <c r="C7" s="26"/>
      <c r="D7" s="26"/>
      <c r="E7" s="26"/>
      <c r="F7" s="26"/>
      <c r="G7" s="11"/>
      <c r="H7" s="63">
        <v>20</v>
      </c>
      <c r="I7" s="64"/>
      <c r="J7" s="64"/>
      <c r="K7" s="64"/>
      <c r="L7" s="64"/>
      <c r="M7" s="61">
        <v>5010</v>
      </c>
      <c r="N7" s="61"/>
      <c r="O7" s="61"/>
      <c r="P7" s="61"/>
      <c r="Q7" s="61"/>
      <c r="R7" s="61"/>
      <c r="V7" s="8"/>
      <c r="W7" s="6" t="s">
        <v>3</v>
      </c>
      <c r="X7" s="6"/>
      <c r="Y7" s="6"/>
      <c r="Z7" s="6"/>
      <c r="AA7" s="6"/>
      <c r="AB7" s="8"/>
      <c r="AC7" s="63">
        <v>3</v>
      </c>
      <c r="AD7" s="64"/>
      <c r="AE7" s="64"/>
      <c r="AF7" s="64"/>
      <c r="AG7" s="64"/>
      <c r="AH7" s="61">
        <v>850</v>
      </c>
      <c r="AI7" s="61"/>
      <c r="AJ7" s="61"/>
      <c r="AK7" s="61"/>
      <c r="AL7" s="61"/>
      <c r="AM7" s="61"/>
    </row>
    <row r="8" spans="1:39" ht="15" customHeight="1" x14ac:dyDescent="0.15">
      <c r="A8" s="11"/>
      <c r="B8" s="26">
        <v>26</v>
      </c>
      <c r="C8" s="26"/>
      <c r="D8" s="26"/>
      <c r="E8" s="26"/>
      <c r="F8" s="26"/>
      <c r="G8" s="11"/>
      <c r="H8" s="63">
        <v>13</v>
      </c>
      <c r="I8" s="64"/>
      <c r="J8" s="64"/>
      <c r="K8" s="64"/>
      <c r="L8" s="64"/>
      <c r="M8" s="61">
        <v>3322</v>
      </c>
      <c r="N8" s="61"/>
      <c r="O8" s="61"/>
      <c r="P8" s="61"/>
      <c r="Q8" s="61"/>
      <c r="R8" s="61"/>
      <c r="V8" s="8"/>
      <c r="W8" s="6" t="s">
        <v>4</v>
      </c>
      <c r="X8" s="6"/>
      <c r="Y8" s="6"/>
      <c r="Z8" s="6"/>
      <c r="AA8" s="6"/>
      <c r="AB8" s="8"/>
      <c r="AC8" s="63">
        <v>1</v>
      </c>
      <c r="AD8" s="64"/>
      <c r="AE8" s="64"/>
      <c r="AF8" s="64"/>
      <c r="AG8" s="64"/>
      <c r="AH8" s="61">
        <v>600</v>
      </c>
      <c r="AI8" s="61"/>
      <c r="AJ8" s="61"/>
      <c r="AK8" s="61"/>
      <c r="AL8" s="61"/>
      <c r="AM8" s="61"/>
    </row>
    <row r="9" spans="1:39" ht="15" customHeight="1" x14ac:dyDescent="0.15">
      <c r="A9" s="11"/>
      <c r="B9" s="26">
        <v>27</v>
      </c>
      <c r="C9" s="26"/>
      <c r="D9" s="26"/>
      <c r="E9" s="26"/>
      <c r="F9" s="26"/>
      <c r="G9" s="11"/>
      <c r="H9" s="63">
        <v>12</v>
      </c>
      <c r="I9" s="64"/>
      <c r="J9" s="64"/>
      <c r="K9" s="64"/>
      <c r="L9" s="64"/>
      <c r="M9" s="61">
        <v>4222</v>
      </c>
      <c r="N9" s="61"/>
      <c r="O9" s="61"/>
      <c r="P9" s="61"/>
      <c r="Q9" s="61"/>
      <c r="R9" s="61"/>
      <c r="V9" s="8"/>
      <c r="W9" s="6" t="s">
        <v>5</v>
      </c>
      <c r="X9" s="6"/>
      <c r="Y9" s="6"/>
      <c r="Z9" s="6"/>
      <c r="AA9" s="6"/>
      <c r="AB9" s="8"/>
      <c r="AC9" s="63">
        <v>1</v>
      </c>
      <c r="AD9" s="64"/>
      <c r="AE9" s="64"/>
      <c r="AF9" s="64"/>
      <c r="AG9" s="64"/>
      <c r="AH9" s="61">
        <v>500</v>
      </c>
      <c r="AI9" s="61"/>
      <c r="AJ9" s="61"/>
      <c r="AK9" s="61"/>
      <c r="AL9" s="61"/>
      <c r="AM9" s="61"/>
    </row>
    <row r="10" spans="1:39" ht="15" customHeight="1" x14ac:dyDescent="0.15">
      <c r="A10" s="11"/>
      <c r="B10" s="26">
        <v>28</v>
      </c>
      <c r="C10" s="26"/>
      <c r="D10" s="26"/>
      <c r="E10" s="26"/>
      <c r="F10" s="26"/>
      <c r="G10" s="11"/>
      <c r="H10" s="63">
        <f>SUM(H12:L23)</f>
        <v>12</v>
      </c>
      <c r="I10" s="64"/>
      <c r="J10" s="64"/>
      <c r="K10" s="64"/>
      <c r="L10" s="64"/>
      <c r="M10" s="61">
        <f>SUM(M12:R23)</f>
        <v>3400</v>
      </c>
      <c r="N10" s="61"/>
      <c r="O10" s="61"/>
      <c r="P10" s="61"/>
      <c r="Q10" s="61"/>
      <c r="R10" s="61"/>
      <c r="V10" s="8"/>
      <c r="W10" s="6" t="s">
        <v>6</v>
      </c>
      <c r="X10" s="6"/>
      <c r="Y10" s="6"/>
      <c r="Z10" s="6"/>
      <c r="AA10" s="6"/>
      <c r="AB10" s="8"/>
      <c r="AC10" s="63">
        <v>1</v>
      </c>
      <c r="AD10" s="64"/>
      <c r="AE10" s="64"/>
      <c r="AF10" s="64"/>
      <c r="AG10" s="64"/>
      <c r="AH10" s="61">
        <v>160</v>
      </c>
      <c r="AI10" s="61"/>
      <c r="AJ10" s="61"/>
      <c r="AK10" s="61"/>
      <c r="AL10" s="61"/>
      <c r="AM10" s="61"/>
    </row>
    <row r="11" spans="1:39" ht="15" customHeight="1" x14ac:dyDescent="0.15">
      <c r="A11" s="11"/>
      <c r="B11" s="6"/>
      <c r="C11" s="6"/>
      <c r="D11" s="6"/>
      <c r="E11" s="6"/>
      <c r="F11" s="6"/>
      <c r="G11" s="11"/>
      <c r="H11" s="63"/>
      <c r="I11" s="64"/>
      <c r="J11" s="64"/>
      <c r="K11" s="64"/>
      <c r="L11" s="64"/>
      <c r="M11" s="61"/>
      <c r="N11" s="61"/>
      <c r="O11" s="61"/>
      <c r="P11" s="61"/>
      <c r="Q11" s="61"/>
      <c r="R11" s="61"/>
      <c r="V11" s="8"/>
      <c r="W11" s="6" t="s">
        <v>43</v>
      </c>
      <c r="X11" s="6"/>
      <c r="Y11" s="6"/>
      <c r="Z11" s="6"/>
      <c r="AA11" s="6"/>
      <c r="AB11" s="8"/>
      <c r="AC11" s="63">
        <v>6</v>
      </c>
      <c r="AD11" s="64"/>
      <c r="AE11" s="64"/>
      <c r="AF11" s="64"/>
      <c r="AG11" s="64"/>
      <c r="AH11" s="61">
        <v>1290</v>
      </c>
      <c r="AI11" s="61"/>
      <c r="AJ11" s="61"/>
      <c r="AK11" s="61"/>
      <c r="AL11" s="61"/>
      <c r="AM11" s="61"/>
    </row>
    <row r="12" spans="1:39" ht="15" customHeight="1" thickBot="1" x14ac:dyDescent="0.2">
      <c r="A12" s="10"/>
      <c r="B12" s="26" t="s">
        <v>36</v>
      </c>
      <c r="C12" s="26"/>
      <c r="D12" s="26"/>
      <c r="E12" s="26"/>
      <c r="F12" s="26"/>
      <c r="G12" s="10"/>
      <c r="H12" s="63">
        <v>0</v>
      </c>
      <c r="I12" s="64"/>
      <c r="J12" s="64"/>
      <c r="K12" s="64"/>
      <c r="L12" s="64"/>
      <c r="M12" s="61">
        <v>0</v>
      </c>
      <c r="N12" s="61"/>
      <c r="O12" s="61"/>
      <c r="P12" s="61"/>
      <c r="Q12" s="61"/>
      <c r="R12" s="61"/>
      <c r="V12" s="9"/>
      <c r="W12" s="13" t="s">
        <v>7</v>
      </c>
      <c r="X12" s="13"/>
      <c r="Y12" s="13"/>
      <c r="Z12" s="13"/>
      <c r="AA12" s="13"/>
      <c r="AB12" s="8"/>
      <c r="AC12" s="63">
        <v>0</v>
      </c>
      <c r="AD12" s="64"/>
      <c r="AE12" s="64"/>
      <c r="AF12" s="64"/>
      <c r="AG12" s="64"/>
      <c r="AH12" s="61">
        <v>0</v>
      </c>
      <c r="AI12" s="61"/>
      <c r="AJ12" s="61"/>
      <c r="AK12" s="61"/>
      <c r="AL12" s="61"/>
      <c r="AM12" s="61"/>
    </row>
    <row r="13" spans="1:39" ht="15" customHeight="1" x14ac:dyDescent="0.15">
      <c r="A13" s="11"/>
      <c r="B13" s="52" t="s">
        <v>40</v>
      </c>
      <c r="C13" s="53"/>
      <c r="D13" s="52">
        <v>5</v>
      </c>
      <c r="E13" s="53"/>
      <c r="F13" s="12" t="s">
        <v>40</v>
      </c>
      <c r="G13" s="11"/>
      <c r="H13" s="63">
        <v>3</v>
      </c>
      <c r="I13" s="64"/>
      <c r="J13" s="64"/>
      <c r="K13" s="64"/>
      <c r="L13" s="64"/>
      <c r="M13" s="61">
        <v>1700</v>
      </c>
      <c r="N13" s="61"/>
      <c r="O13" s="61"/>
      <c r="P13" s="61"/>
      <c r="Q13" s="61"/>
      <c r="R13" s="61"/>
      <c r="V13" s="76" t="s">
        <v>8</v>
      </c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</row>
    <row r="14" spans="1:39" ht="15" customHeight="1" x14ac:dyDescent="0.15">
      <c r="A14" s="11"/>
      <c r="B14" s="52" t="s">
        <v>40</v>
      </c>
      <c r="C14" s="53"/>
      <c r="D14" s="52">
        <v>6</v>
      </c>
      <c r="E14" s="53"/>
      <c r="F14" s="12" t="s">
        <v>40</v>
      </c>
      <c r="G14" s="11"/>
      <c r="H14" s="63">
        <v>0</v>
      </c>
      <c r="I14" s="64"/>
      <c r="J14" s="64"/>
      <c r="K14" s="64"/>
      <c r="L14" s="64"/>
      <c r="M14" s="61">
        <v>0</v>
      </c>
      <c r="N14" s="61"/>
      <c r="O14" s="61"/>
      <c r="P14" s="61"/>
      <c r="Q14" s="61"/>
      <c r="R14" s="61"/>
    </row>
    <row r="15" spans="1:39" ht="15" customHeight="1" x14ac:dyDescent="0.15">
      <c r="A15" s="11"/>
      <c r="B15" s="52" t="s">
        <v>40</v>
      </c>
      <c r="C15" s="53"/>
      <c r="D15" s="52">
        <v>7</v>
      </c>
      <c r="E15" s="53"/>
      <c r="F15" s="12" t="s">
        <v>40</v>
      </c>
      <c r="G15" s="11"/>
      <c r="H15" s="63">
        <v>0</v>
      </c>
      <c r="I15" s="64"/>
      <c r="J15" s="64"/>
      <c r="K15" s="64"/>
      <c r="L15" s="64"/>
      <c r="M15" s="61">
        <v>0</v>
      </c>
      <c r="N15" s="61"/>
      <c r="O15" s="61"/>
      <c r="P15" s="61"/>
      <c r="Q15" s="61"/>
      <c r="R15" s="61"/>
    </row>
    <row r="16" spans="1:39" ht="15" customHeight="1" x14ac:dyDescent="0.15">
      <c r="A16" s="11"/>
      <c r="B16" s="52" t="s">
        <v>40</v>
      </c>
      <c r="C16" s="53"/>
      <c r="D16" s="52">
        <v>8</v>
      </c>
      <c r="E16" s="53"/>
      <c r="F16" s="12" t="s">
        <v>40</v>
      </c>
      <c r="G16" s="11"/>
      <c r="H16" s="63">
        <v>0</v>
      </c>
      <c r="I16" s="64"/>
      <c r="J16" s="64"/>
      <c r="K16" s="64"/>
      <c r="L16" s="64"/>
      <c r="M16" s="61">
        <v>0</v>
      </c>
      <c r="N16" s="61"/>
      <c r="O16" s="61"/>
      <c r="P16" s="61"/>
      <c r="Q16" s="61"/>
      <c r="R16" s="61"/>
    </row>
    <row r="17" spans="1:30" ht="15" customHeight="1" x14ac:dyDescent="0.15">
      <c r="A17" s="11"/>
      <c r="B17" s="52" t="s">
        <v>40</v>
      </c>
      <c r="C17" s="53"/>
      <c r="D17" s="52">
        <v>9</v>
      </c>
      <c r="E17" s="53"/>
      <c r="F17" s="12" t="s">
        <v>40</v>
      </c>
      <c r="G17" s="11"/>
      <c r="H17" s="63">
        <v>0</v>
      </c>
      <c r="I17" s="64"/>
      <c r="J17" s="64"/>
      <c r="K17" s="64"/>
      <c r="L17" s="64"/>
      <c r="M17" s="61">
        <v>0</v>
      </c>
      <c r="N17" s="61"/>
      <c r="O17" s="61"/>
      <c r="P17" s="61"/>
      <c r="Q17" s="61"/>
      <c r="R17" s="61"/>
    </row>
    <row r="18" spans="1:30" ht="15" customHeight="1" x14ac:dyDescent="0.15">
      <c r="A18" s="11"/>
      <c r="B18" s="52" t="s">
        <v>40</v>
      </c>
      <c r="C18" s="53"/>
      <c r="D18" s="52">
        <v>10</v>
      </c>
      <c r="E18" s="53"/>
      <c r="F18" s="12" t="s">
        <v>40</v>
      </c>
      <c r="G18" s="11"/>
      <c r="H18" s="63">
        <v>2</v>
      </c>
      <c r="I18" s="64"/>
      <c r="J18" s="64"/>
      <c r="K18" s="64"/>
      <c r="L18" s="64"/>
      <c r="M18" s="61">
        <v>300</v>
      </c>
      <c r="N18" s="61"/>
      <c r="O18" s="61"/>
      <c r="P18" s="61"/>
      <c r="Q18" s="61"/>
      <c r="R18" s="61"/>
    </row>
    <row r="19" spans="1:30" ht="15" customHeight="1" x14ac:dyDescent="0.15">
      <c r="A19" s="11"/>
      <c r="B19" s="52" t="s">
        <v>40</v>
      </c>
      <c r="C19" s="53"/>
      <c r="D19" s="52">
        <v>11</v>
      </c>
      <c r="E19" s="53"/>
      <c r="F19" s="12" t="s">
        <v>40</v>
      </c>
      <c r="G19" s="11"/>
      <c r="H19" s="63">
        <v>1</v>
      </c>
      <c r="I19" s="64"/>
      <c r="J19" s="64"/>
      <c r="K19" s="64"/>
      <c r="L19" s="64"/>
      <c r="M19" s="61">
        <v>300</v>
      </c>
      <c r="N19" s="61"/>
      <c r="O19" s="61"/>
      <c r="P19" s="61"/>
      <c r="Q19" s="61"/>
      <c r="R19" s="61"/>
    </row>
    <row r="20" spans="1:30" ht="15" customHeight="1" x14ac:dyDescent="0.15">
      <c r="A20" s="11"/>
      <c r="B20" s="52" t="s">
        <v>40</v>
      </c>
      <c r="C20" s="53"/>
      <c r="D20" s="52">
        <v>12</v>
      </c>
      <c r="E20" s="53"/>
      <c r="F20" s="12" t="s">
        <v>40</v>
      </c>
      <c r="G20" s="11"/>
      <c r="H20" s="63">
        <v>6</v>
      </c>
      <c r="I20" s="64"/>
      <c r="J20" s="64"/>
      <c r="K20" s="64"/>
      <c r="L20" s="64"/>
      <c r="M20" s="61">
        <v>1100</v>
      </c>
      <c r="N20" s="61"/>
      <c r="O20" s="61"/>
      <c r="P20" s="61"/>
      <c r="Q20" s="61"/>
      <c r="R20" s="61"/>
    </row>
    <row r="21" spans="1:30" ht="15" customHeight="1" x14ac:dyDescent="0.15">
      <c r="A21" s="11"/>
      <c r="B21" s="54" t="s">
        <v>37</v>
      </c>
      <c r="C21" s="55"/>
      <c r="D21" s="52">
        <v>1</v>
      </c>
      <c r="E21" s="53"/>
      <c r="F21" s="12" t="s">
        <v>38</v>
      </c>
      <c r="G21" s="11"/>
      <c r="H21" s="63">
        <v>0</v>
      </c>
      <c r="I21" s="64"/>
      <c r="J21" s="64"/>
      <c r="K21" s="64"/>
      <c r="L21" s="64"/>
      <c r="M21" s="61">
        <v>0</v>
      </c>
      <c r="N21" s="61"/>
      <c r="O21" s="61"/>
      <c r="P21" s="61"/>
      <c r="Q21" s="61"/>
      <c r="R21" s="61"/>
    </row>
    <row r="22" spans="1:30" ht="15" customHeight="1" x14ac:dyDescent="0.15">
      <c r="A22" s="11"/>
      <c r="B22" s="52" t="s">
        <v>39</v>
      </c>
      <c r="C22" s="53"/>
      <c r="D22" s="52">
        <v>2</v>
      </c>
      <c r="E22" s="53"/>
      <c r="F22" s="12" t="s">
        <v>39</v>
      </c>
      <c r="G22" s="11"/>
      <c r="H22" s="63">
        <v>0</v>
      </c>
      <c r="I22" s="64"/>
      <c r="J22" s="64"/>
      <c r="K22" s="64"/>
      <c r="L22" s="64"/>
      <c r="M22" s="61">
        <v>0</v>
      </c>
      <c r="N22" s="61"/>
      <c r="O22" s="61"/>
      <c r="P22" s="61"/>
      <c r="Q22" s="61"/>
      <c r="R22" s="61"/>
    </row>
    <row r="23" spans="1:30" ht="15" customHeight="1" thickBot="1" x14ac:dyDescent="0.2">
      <c r="A23" s="11"/>
      <c r="B23" s="52" t="s">
        <v>39</v>
      </c>
      <c r="C23" s="53"/>
      <c r="D23" s="52">
        <v>3</v>
      </c>
      <c r="E23" s="53"/>
      <c r="F23" s="12" t="s">
        <v>39</v>
      </c>
      <c r="G23" s="11"/>
      <c r="H23" s="65">
        <v>0</v>
      </c>
      <c r="I23" s="62"/>
      <c r="J23" s="62"/>
      <c r="K23" s="62"/>
      <c r="L23" s="62"/>
      <c r="M23" s="62">
        <v>0</v>
      </c>
      <c r="N23" s="62"/>
      <c r="O23" s="62"/>
      <c r="P23" s="62"/>
      <c r="Q23" s="62"/>
      <c r="R23" s="62"/>
    </row>
    <row r="24" spans="1:30" ht="13.5" customHeight="1" x14ac:dyDescent="0.15">
      <c r="A24" s="59" t="s">
        <v>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</row>
    <row r="25" spans="1:30" ht="15" customHeight="1" x14ac:dyDescent="0.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30" ht="15" customHeight="1" x14ac:dyDescent="0.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30" ht="15" customHeight="1" x14ac:dyDescent="0.1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30" ht="16.5" customHeight="1" thickBot="1" x14ac:dyDescent="0.2">
      <c r="A28" s="58" t="s">
        <v>32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14"/>
      <c r="Q28" s="14"/>
      <c r="R28" s="14"/>
      <c r="S28" s="14"/>
      <c r="T28" s="14"/>
      <c r="U28" s="14"/>
      <c r="V28" s="36" t="s">
        <v>41</v>
      </c>
      <c r="W28" s="36"/>
      <c r="X28" s="36"/>
      <c r="Y28" s="36"/>
      <c r="Z28" s="36"/>
      <c r="AA28" s="36"/>
      <c r="AB28" s="36"/>
      <c r="AC28" s="36"/>
      <c r="AD28" s="36"/>
    </row>
    <row r="29" spans="1:30" ht="15" customHeight="1" x14ac:dyDescent="0.15">
      <c r="A29" s="37" t="s">
        <v>10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8" t="s">
        <v>11</v>
      </c>
      <c r="Q29" s="37"/>
      <c r="R29" s="37"/>
      <c r="S29" s="37"/>
      <c r="T29" s="37"/>
      <c r="U29" s="37"/>
      <c r="V29" s="37"/>
      <c r="W29" s="38" t="s">
        <v>12</v>
      </c>
      <c r="X29" s="37"/>
      <c r="Y29" s="37"/>
      <c r="Z29" s="37"/>
      <c r="AA29" s="37"/>
      <c r="AB29" s="37"/>
      <c r="AC29" s="37"/>
      <c r="AD29" s="37"/>
    </row>
    <row r="30" spans="1:30" s="5" customFormat="1" ht="20.25" customHeight="1" x14ac:dyDescent="0.15">
      <c r="A30" s="57" t="s">
        <v>34</v>
      </c>
      <c r="B30" s="57"/>
      <c r="C30" s="57"/>
      <c r="D30" s="57"/>
      <c r="E30" s="5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47">
        <f>+P31+P37</f>
        <v>12</v>
      </c>
      <c r="Q30" s="48"/>
      <c r="R30" s="48"/>
      <c r="S30" s="48"/>
      <c r="T30" s="48"/>
      <c r="U30" s="48"/>
      <c r="V30" s="48"/>
      <c r="W30" s="49">
        <v>3400</v>
      </c>
      <c r="X30" s="49"/>
      <c r="Y30" s="49"/>
      <c r="Z30" s="49"/>
      <c r="AA30" s="49"/>
      <c r="AB30" s="49"/>
      <c r="AC30" s="49"/>
      <c r="AD30" s="49"/>
    </row>
    <row r="31" spans="1:30" ht="15" customHeight="1" x14ac:dyDescent="0.15">
      <c r="A31" s="16"/>
      <c r="B31" s="56" t="s">
        <v>13</v>
      </c>
      <c r="C31" s="56"/>
      <c r="D31" s="56"/>
      <c r="E31" s="56"/>
      <c r="F31" s="56"/>
      <c r="G31" s="56"/>
      <c r="H31" s="56"/>
      <c r="I31" s="16"/>
      <c r="J31" s="16"/>
      <c r="K31" s="16"/>
      <c r="L31" s="16"/>
      <c r="M31" s="16"/>
      <c r="N31" s="16"/>
      <c r="O31" s="16"/>
      <c r="P31" s="50">
        <f>SUM(P32:V36)</f>
        <v>9</v>
      </c>
      <c r="Q31" s="51"/>
      <c r="R31" s="51"/>
      <c r="S31" s="51"/>
      <c r="T31" s="51"/>
      <c r="U31" s="51"/>
      <c r="V31" s="51"/>
      <c r="W31" s="29">
        <v>2940</v>
      </c>
      <c r="X31" s="29"/>
      <c r="Y31" s="29"/>
      <c r="Z31" s="29"/>
      <c r="AA31" s="29"/>
      <c r="AB31" s="29"/>
      <c r="AC31" s="29"/>
      <c r="AD31" s="29"/>
    </row>
    <row r="32" spans="1:30" ht="15" customHeight="1" x14ac:dyDescent="0.15">
      <c r="A32" s="16"/>
      <c r="B32" s="16"/>
      <c r="C32" s="17" t="s">
        <v>14</v>
      </c>
      <c r="D32" s="17"/>
      <c r="E32" s="17"/>
      <c r="F32" s="17"/>
      <c r="G32" s="17"/>
      <c r="H32" s="17"/>
      <c r="I32" s="17"/>
      <c r="J32" s="17"/>
      <c r="K32" s="17"/>
      <c r="L32" s="17"/>
      <c r="M32" s="18"/>
      <c r="N32" s="18"/>
      <c r="O32" s="18"/>
      <c r="P32" s="50">
        <v>8</v>
      </c>
      <c r="Q32" s="51"/>
      <c r="R32" s="51"/>
      <c r="S32" s="51"/>
      <c r="T32" s="51"/>
      <c r="U32" s="51"/>
      <c r="V32" s="51"/>
      <c r="W32" s="29">
        <v>2440</v>
      </c>
      <c r="X32" s="29"/>
      <c r="Y32" s="29"/>
      <c r="Z32" s="29"/>
      <c r="AA32" s="29"/>
      <c r="AB32" s="29"/>
      <c r="AC32" s="29"/>
      <c r="AD32" s="29"/>
    </row>
    <row r="33" spans="1:30" ht="15" customHeight="1" x14ac:dyDescent="0.15">
      <c r="A33" s="16"/>
      <c r="B33" s="16"/>
      <c r="C33" s="17" t="s">
        <v>15</v>
      </c>
      <c r="D33" s="17"/>
      <c r="E33" s="17"/>
      <c r="F33" s="17"/>
      <c r="G33" s="17"/>
      <c r="H33" s="17"/>
      <c r="I33" s="17"/>
      <c r="J33" s="17"/>
      <c r="K33" s="17"/>
      <c r="L33" s="17"/>
      <c r="M33" s="18"/>
      <c r="N33" s="18"/>
      <c r="O33" s="18"/>
      <c r="P33" s="27" t="s">
        <v>17</v>
      </c>
      <c r="Q33" s="28"/>
      <c r="R33" s="28"/>
      <c r="S33" s="28"/>
      <c r="T33" s="28"/>
      <c r="U33" s="28"/>
      <c r="V33" s="28"/>
      <c r="W33" s="29" t="s">
        <v>17</v>
      </c>
      <c r="X33" s="29"/>
      <c r="Y33" s="29"/>
      <c r="Z33" s="29"/>
      <c r="AA33" s="29"/>
      <c r="AB33" s="29"/>
      <c r="AC33" s="29"/>
      <c r="AD33" s="29"/>
    </row>
    <row r="34" spans="1:30" ht="15" customHeight="1" x14ac:dyDescent="0.15">
      <c r="A34" s="16"/>
      <c r="B34" s="16"/>
      <c r="C34" s="17" t="s">
        <v>16</v>
      </c>
      <c r="D34" s="17"/>
      <c r="E34" s="17"/>
      <c r="F34" s="17"/>
      <c r="G34" s="17"/>
      <c r="H34" s="17"/>
      <c r="I34" s="17"/>
      <c r="J34" s="17"/>
      <c r="K34" s="17"/>
      <c r="L34" s="17"/>
      <c r="M34" s="18"/>
      <c r="N34" s="18"/>
      <c r="O34" s="18"/>
      <c r="P34" s="27" t="s">
        <v>17</v>
      </c>
      <c r="Q34" s="28"/>
      <c r="R34" s="28"/>
      <c r="S34" s="28"/>
      <c r="T34" s="28"/>
      <c r="U34" s="28"/>
      <c r="V34" s="28"/>
      <c r="W34" s="29" t="s">
        <v>17</v>
      </c>
      <c r="X34" s="29"/>
      <c r="Y34" s="29"/>
      <c r="Z34" s="29"/>
      <c r="AA34" s="29"/>
      <c r="AB34" s="29"/>
      <c r="AC34" s="29"/>
      <c r="AD34" s="29"/>
    </row>
    <row r="35" spans="1:30" ht="15" customHeight="1" x14ac:dyDescent="0.15">
      <c r="A35" s="16"/>
      <c r="B35" s="16"/>
      <c r="C35" s="17" t="s">
        <v>18</v>
      </c>
      <c r="D35" s="17"/>
      <c r="E35" s="17"/>
      <c r="F35" s="17"/>
      <c r="G35" s="17"/>
      <c r="H35" s="17"/>
      <c r="I35" s="17"/>
      <c r="J35" s="17"/>
      <c r="K35" s="17"/>
      <c r="L35" s="17"/>
      <c r="M35" s="18"/>
      <c r="N35" s="18"/>
      <c r="O35" s="18"/>
      <c r="P35" s="27">
        <v>1</v>
      </c>
      <c r="Q35" s="28"/>
      <c r="R35" s="28"/>
      <c r="S35" s="28"/>
      <c r="T35" s="28"/>
      <c r="U35" s="28"/>
      <c r="V35" s="28"/>
      <c r="W35" s="29">
        <v>500</v>
      </c>
      <c r="X35" s="29"/>
      <c r="Y35" s="29"/>
      <c r="Z35" s="29"/>
      <c r="AA35" s="29"/>
      <c r="AB35" s="29"/>
      <c r="AC35" s="29"/>
      <c r="AD35" s="29"/>
    </row>
    <row r="36" spans="1:30" ht="15" customHeight="1" x14ac:dyDescent="0.15">
      <c r="A36" s="16"/>
      <c r="B36" s="16"/>
      <c r="C36" s="17" t="s">
        <v>19</v>
      </c>
      <c r="D36" s="17"/>
      <c r="E36" s="17"/>
      <c r="F36" s="17"/>
      <c r="G36" s="17"/>
      <c r="H36" s="17"/>
      <c r="I36" s="17"/>
      <c r="J36" s="17"/>
      <c r="K36" s="17"/>
      <c r="L36" s="17"/>
      <c r="M36" s="18"/>
      <c r="N36" s="18"/>
      <c r="O36" s="18"/>
      <c r="P36" s="27" t="s">
        <v>17</v>
      </c>
      <c r="Q36" s="28"/>
      <c r="R36" s="28"/>
      <c r="S36" s="28"/>
      <c r="T36" s="28"/>
      <c r="U36" s="28"/>
      <c r="V36" s="28"/>
      <c r="W36" s="29" t="s">
        <v>17</v>
      </c>
      <c r="X36" s="29"/>
      <c r="Y36" s="29"/>
      <c r="Z36" s="29"/>
      <c r="AA36" s="29"/>
      <c r="AB36" s="29"/>
      <c r="AC36" s="29"/>
      <c r="AD36" s="29"/>
    </row>
    <row r="37" spans="1:30" ht="15" customHeight="1" x14ac:dyDescent="0.15">
      <c r="A37" s="16"/>
      <c r="B37" s="80" t="s">
        <v>20</v>
      </c>
      <c r="C37" s="80"/>
      <c r="D37" s="80"/>
      <c r="E37" s="80"/>
      <c r="F37" s="80"/>
      <c r="G37" s="80"/>
      <c r="H37" s="80"/>
      <c r="I37" s="16"/>
      <c r="J37" s="16"/>
      <c r="K37" s="16"/>
      <c r="L37" s="16"/>
      <c r="M37" s="16"/>
      <c r="N37" s="16"/>
      <c r="O37" s="16"/>
      <c r="P37" s="27">
        <f>SUM(P38:V41)</f>
        <v>3</v>
      </c>
      <c r="Q37" s="28"/>
      <c r="R37" s="28"/>
      <c r="S37" s="28"/>
      <c r="T37" s="28"/>
      <c r="U37" s="28"/>
      <c r="V37" s="28"/>
      <c r="W37" s="29">
        <v>460</v>
      </c>
      <c r="X37" s="29"/>
      <c r="Y37" s="29"/>
      <c r="Z37" s="29"/>
      <c r="AA37" s="29"/>
      <c r="AB37" s="29"/>
      <c r="AC37" s="29"/>
      <c r="AD37" s="29"/>
    </row>
    <row r="38" spans="1:30" ht="15" customHeight="1" x14ac:dyDescent="0.15">
      <c r="A38" s="16"/>
      <c r="B38" s="16"/>
      <c r="C38" s="17" t="s">
        <v>21</v>
      </c>
      <c r="D38" s="17"/>
      <c r="E38" s="17"/>
      <c r="F38" s="17"/>
      <c r="G38" s="17"/>
      <c r="H38" s="17"/>
      <c r="I38" s="17"/>
      <c r="J38" s="17"/>
      <c r="K38" s="17"/>
      <c r="L38" s="17"/>
      <c r="M38" s="18"/>
      <c r="N38" s="18"/>
      <c r="O38" s="18"/>
      <c r="P38" s="27">
        <v>2</v>
      </c>
      <c r="Q38" s="28"/>
      <c r="R38" s="28"/>
      <c r="S38" s="28"/>
      <c r="T38" s="28"/>
      <c r="U38" s="28"/>
      <c r="V38" s="28"/>
      <c r="W38" s="29">
        <v>110</v>
      </c>
      <c r="X38" s="29"/>
      <c r="Y38" s="29"/>
      <c r="Z38" s="29"/>
      <c r="AA38" s="29"/>
      <c r="AB38" s="29"/>
      <c r="AC38" s="29"/>
      <c r="AD38" s="29"/>
    </row>
    <row r="39" spans="1:30" ht="15" customHeight="1" x14ac:dyDescent="0.15">
      <c r="A39" s="16"/>
      <c r="B39" s="16"/>
      <c r="C39" s="17" t="s">
        <v>22</v>
      </c>
      <c r="D39" s="17"/>
      <c r="E39" s="17"/>
      <c r="F39" s="17"/>
      <c r="G39" s="17"/>
      <c r="H39" s="17"/>
      <c r="I39" s="17"/>
      <c r="J39" s="17"/>
      <c r="K39" s="17"/>
      <c r="L39" s="17"/>
      <c r="M39" s="18"/>
      <c r="N39" s="18"/>
      <c r="O39" s="18"/>
      <c r="P39" s="27">
        <v>1</v>
      </c>
      <c r="Q39" s="28"/>
      <c r="R39" s="28"/>
      <c r="S39" s="28"/>
      <c r="T39" s="28"/>
      <c r="U39" s="28"/>
      <c r="V39" s="28"/>
      <c r="W39" s="29">
        <v>350</v>
      </c>
      <c r="X39" s="29"/>
      <c r="Y39" s="29"/>
      <c r="Z39" s="29"/>
      <c r="AA39" s="29"/>
      <c r="AB39" s="29"/>
      <c r="AC39" s="29"/>
      <c r="AD39" s="29"/>
    </row>
    <row r="40" spans="1:30" ht="15" customHeight="1" x14ac:dyDescent="0.15">
      <c r="A40" s="16"/>
      <c r="B40" s="16"/>
      <c r="C40" s="17" t="s">
        <v>23</v>
      </c>
      <c r="D40" s="17"/>
      <c r="E40" s="17"/>
      <c r="F40" s="17"/>
      <c r="G40" s="17"/>
      <c r="H40" s="17"/>
      <c r="I40" s="17"/>
      <c r="J40" s="17"/>
      <c r="K40" s="17"/>
      <c r="L40" s="17"/>
      <c r="M40" s="18"/>
      <c r="N40" s="18"/>
      <c r="O40" s="18"/>
      <c r="P40" s="27" t="s">
        <v>17</v>
      </c>
      <c r="Q40" s="28"/>
      <c r="R40" s="28"/>
      <c r="S40" s="28"/>
      <c r="T40" s="28"/>
      <c r="U40" s="28"/>
      <c r="V40" s="28"/>
      <c r="W40" s="29" t="s">
        <v>17</v>
      </c>
      <c r="X40" s="29"/>
      <c r="Y40" s="29"/>
      <c r="Z40" s="29"/>
      <c r="AA40" s="29"/>
      <c r="AB40" s="29"/>
      <c r="AC40" s="29"/>
      <c r="AD40" s="29"/>
    </row>
    <row r="41" spans="1:30" ht="15" customHeight="1" thickBot="1" x14ac:dyDescent="0.2">
      <c r="A41" s="19"/>
      <c r="B41" s="19"/>
      <c r="C41" s="20" t="s">
        <v>24</v>
      </c>
      <c r="D41" s="20"/>
      <c r="E41" s="20"/>
      <c r="F41" s="20"/>
      <c r="G41" s="20"/>
      <c r="H41" s="20"/>
      <c r="I41" s="20"/>
      <c r="J41" s="20"/>
      <c r="K41" s="20"/>
      <c r="L41" s="20"/>
      <c r="M41" s="18"/>
      <c r="N41" s="18"/>
      <c r="O41" s="18"/>
      <c r="P41" s="30" t="s">
        <v>17</v>
      </c>
      <c r="Q41" s="31"/>
      <c r="R41" s="31"/>
      <c r="S41" s="31"/>
      <c r="T41" s="31"/>
      <c r="U41" s="31"/>
      <c r="V41" s="31"/>
      <c r="W41" s="31" t="s">
        <v>17</v>
      </c>
      <c r="X41" s="31"/>
      <c r="Y41" s="31"/>
      <c r="Z41" s="31"/>
      <c r="AA41" s="31"/>
      <c r="AB41" s="31"/>
      <c r="AC41" s="31"/>
      <c r="AD41" s="31"/>
    </row>
    <row r="42" spans="1:30" x14ac:dyDescent="0.15">
      <c r="A42" s="32" t="s">
        <v>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</row>
    <row r="43" spans="1:30" x14ac:dyDescent="0.15">
      <c r="A43" s="19" t="s">
        <v>25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x14ac:dyDescent="0.15">
      <c r="A44" s="34" t="s">
        <v>29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1:30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ht="16.5" customHeight="1" thickBot="1" x14ac:dyDescent="0.2">
      <c r="A48" s="45" t="s">
        <v>33</v>
      </c>
      <c r="B48" s="45"/>
      <c r="C48" s="45"/>
      <c r="D48" s="45"/>
      <c r="E48" s="45"/>
      <c r="F48" s="45"/>
      <c r="G48" s="45"/>
      <c r="H48" s="45"/>
      <c r="I48" s="46"/>
      <c r="J48" s="46"/>
      <c r="K48" s="46"/>
      <c r="L48" s="46"/>
      <c r="M48" s="46"/>
      <c r="N48" s="46"/>
      <c r="O48" s="46"/>
      <c r="P48" s="25"/>
      <c r="Q48" s="25"/>
      <c r="R48" s="25"/>
      <c r="S48" s="25"/>
      <c r="T48" s="25"/>
      <c r="U48" s="25"/>
      <c r="V48" s="36" t="s">
        <v>41</v>
      </c>
      <c r="W48" s="36"/>
      <c r="X48" s="36"/>
      <c r="Y48" s="36"/>
      <c r="Z48" s="36"/>
      <c r="AA48" s="36"/>
      <c r="AB48" s="36"/>
      <c r="AC48" s="36"/>
      <c r="AD48" s="36"/>
    </row>
    <row r="49" spans="1:30" ht="15" customHeight="1" x14ac:dyDescent="0.15">
      <c r="A49" s="37" t="s">
        <v>10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8" t="s">
        <v>11</v>
      </c>
      <c r="Q49" s="37"/>
      <c r="R49" s="37"/>
      <c r="S49" s="37"/>
      <c r="T49" s="37"/>
      <c r="U49" s="37"/>
      <c r="V49" s="37"/>
      <c r="W49" s="38" t="s">
        <v>26</v>
      </c>
      <c r="X49" s="37"/>
      <c r="Y49" s="37"/>
      <c r="Z49" s="37"/>
      <c r="AA49" s="37"/>
      <c r="AB49" s="37"/>
      <c r="AC49" s="37"/>
      <c r="AD49" s="37"/>
    </row>
    <row r="50" spans="1:30" ht="15" customHeight="1" x14ac:dyDescent="0.15">
      <c r="A50" s="39" t="s">
        <v>27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40"/>
      <c r="P50" s="41">
        <v>12</v>
      </c>
      <c r="Q50" s="42"/>
      <c r="R50" s="42"/>
      <c r="S50" s="42"/>
      <c r="T50" s="42"/>
      <c r="U50" s="42"/>
      <c r="V50" s="42"/>
      <c r="W50" s="42">
        <v>3400</v>
      </c>
      <c r="X50" s="42"/>
      <c r="Y50" s="42"/>
      <c r="Z50" s="42"/>
      <c r="AA50" s="42"/>
      <c r="AB50" s="42"/>
      <c r="AC50" s="42"/>
      <c r="AD50" s="42"/>
    </row>
    <row r="51" spans="1:30" ht="15" customHeight="1" thickBot="1" x14ac:dyDescent="0.2">
      <c r="A51" s="43" t="s">
        <v>28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  <c r="P51" s="30" t="s">
        <v>17</v>
      </c>
      <c r="Q51" s="31"/>
      <c r="R51" s="31"/>
      <c r="S51" s="31"/>
      <c r="T51" s="31"/>
      <c r="U51" s="31"/>
      <c r="V51" s="31"/>
      <c r="W51" s="31" t="s">
        <v>17</v>
      </c>
      <c r="X51" s="31"/>
      <c r="Y51" s="31"/>
      <c r="Z51" s="31"/>
      <c r="AA51" s="31"/>
      <c r="AB51" s="31"/>
      <c r="AC51" s="31"/>
      <c r="AD51" s="31"/>
    </row>
    <row r="52" spans="1:30" x14ac:dyDescent="0.15">
      <c r="A52" s="32" t="s">
        <v>8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</row>
  </sheetData>
  <mergeCells count="136">
    <mergeCell ref="P34:V34"/>
    <mergeCell ref="W34:AD34"/>
    <mergeCell ref="P35:V35"/>
    <mergeCell ref="W35:AD35"/>
    <mergeCell ref="P36:V36"/>
    <mergeCell ref="W36:AD36"/>
    <mergeCell ref="P37:V37"/>
    <mergeCell ref="W37:AD37"/>
    <mergeCell ref="A1:AM2"/>
    <mergeCell ref="B13:C13"/>
    <mergeCell ref="D13:E13"/>
    <mergeCell ref="AH11:AM11"/>
    <mergeCell ref="AH12:AM12"/>
    <mergeCell ref="AH9:AM9"/>
    <mergeCell ref="AH10:AM10"/>
    <mergeCell ref="AH6:AM6"/>
    <mergeCell ref="AH7:AM7"/>
    <mergeCell ref="AH8:AM8"/>
    <mergeCell ref="AC10:AG10"/>
    <mergeCell ref="AC12:AG12"/>
    <mergeCell ref="AC6:AG6"/>
    <mergeCell ref="AC7:AG7"/>
    <mergeCell ref="AC8:AG8"/>
    <mergeCell ref="AC9:AG9"/>
    <mergeCell ref="AC11:AG11"/>
    <mergeCell ref="B7:F7"/>
    <mergeCell ref="B8:F8"/>
    <mergeCell ref="B9:F9"/>
    <mergeCell ref="A6:G6"/>
    <mergeCell ref="V13:AM13"/>
    <mergeCell ref="A4:L4"/>
    <mergeCell ref="AG4:AM4"/>
    <mergeCell ref="V5:AB5"/>
    <mergeCell ref="AC5:AG5"/>
    <mergeCell ref="AH5:AM5"/>
    <mergeCell ref="H14:L14"/>
    <mergeCell ref="H15:L15"/>
    <mergeCell ref="H16:L16"/>
    <mergeCell ref="M6:R6"/>
    <mergeCell ref="M7:R7"/>
    <mergeCell ref="M8:R8"/>
    <mergeCell ref="M9:R9"/>
    <mergeCell ref="M10:R10"/>
    <mergeCell ref="H6:L6"/>
    <mergeCell ref="H7:L7"/>
    <mergeCell ref="H8:L8"/>
    <mergeCell ref="H9:L9"/>
    <mergeCell ref="H10:L10"/>
    <mergeCell ref="M12:R12"/>
    <mergeCell ref="M13:R13"/>
    <mergeCell ref="V4:AE4"/>
    <mergeCell ref="M11:R11"/>
    <mergeCell ref="M18:R18"/>
    <mergeCell ref="M19:R19"/>
    <mergeCell ref="M17:R17"/>
    <mergeCell ref="M15:R15"/>
    <mergeCell ref="M16:R16"/>
    <mergeCell ref="M14:R14"/>
    <mergeCell ref="D22:E22"/>
    <mergeCell ref="A5:G5"/>
    <mergeCell ref="B10:F10"/>
    <mergeCell ref="H11:L11"/>
    <mergeCell ref="H12:L12"/>
    <mergeCell ref="H13:L13"/>
    <mergeCell ref="B18:C18"/>
    <mergeCell ref="B19:C19"/>
    <mergeCell ref="B20:C20"/>
    <mergeCell ref="B14:C14"/>
    <mergeCell ref="B15:C15"/>
    <mergeCell ref="B16:C16"/>
    <mergeCell ref="B17:C17"/>
    <mergeCell ref="D14:E14"/>
    <mergeCell ref="H5:L5"/>
    <mergeCell ref="M5:R5"/>
    <mergeCell ref="P38:V38"/>
    <mergeCell ref="W38:AD38"/>
    <mergeCell ref="A24:R24"/>
    <mergeCell ref="M21:R21"/>
    <mergeCell ref="M22:R22"/>
    <mergeCell ref="M23:R23"/>
    <mergeCell ref="D23:E23"/>
    <mergeCell ref="D16:E16"/>
    <mergeCell ref="D17:E17"/>
    <mergeCell ref="D18:E18"/>
    <mergeCell ref="D19:E19"/>
    <mergeCell ref="D20:E20"/>
    <mergeCell ref="D21:E21"/>
    <mergeCell ref="M20:R20"/>
    <mergeCell ref="H21:L21"/>
    <mergeCell ref="H22:L22"/>
    <mergeCell ref="H23:L23"/>
    <mergeCell ref="H17:L17"/>
    <mergeCell ref="H18:L18"/>
    <mergeCell ref="H19:L19"/>
    <mergeCell ref="H20:L20"/>
    <mergeCell ref="B37:H37"/>
    <mergeCell ref="P33:V33"/>
    <mergeCell ref="W33:AD33"/>
    <mergeCell ref="W29:AD29"/>
    <mergeCell ref="P30:V30"/>
    <mergeCell ref="W30:AD30"/>
    <mergeCell ref="P31:V31"/>
    <mergeCell ref="W31:AD31"/>
    <mergeCell ref="P32:V32"/>
    <mergeCell ref="W32:AD32"/>
    <mergeCell ref="D15:E15"/>
    <mergeCell ref="B22:C22"/>
    <mergeCell ref="B23:C23"/>
    <mergeCell ref="B21:C21"/>
    <mergeCell ref="B31:H31"/>
    <mergeCell ref="A30:E30"/>
    <mergeCell ref="A28:O28"/>
    <mergeCell ref="B12:F12"/>
    <mergeCell ref="P40:V40"/>
    <mergeCell ref="W40:AD40"/>
    <mergeCell ref="P41:V41"/>
    <mergeCell ref="W41:AD41"/>
    <mergeCell ref="A42:AD42"/>
    <mergeCell ref="A52:AD52"/>
    <mergeCell ref="A44:AD44"/>
    <mergeCell ref="V48:AD48"/>
    <mergeCell ref="A49:O49"/>
    <mergeCell ref="P49:V49"/>
    <mergeCell ref="W49:AD49"/>
    <mergeCell ref="A50:O50"/>
    <mergeCell ref="P50:V50"/>
    <mergeCell ref="W50:AD50"/>
    <mergeCell ref="A51:O51"/>
    <mergeCell ref="P51:V51"/>
    <mergeCell ref="W51:AD51"/>
    <mergeCell ref="A48:O48"/>
    <mergeCell ref="P39:V39"/>
    <mergeCell ref="W39:AD39"/>
    <mergeCell ref="V28:AD28"/>
    <mergeCell ref="A29:O29"/>
    <mergeCell ref="P29:V29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&amp;L&amp;"HG丸ｺﾞｼｯｸM-PRO,標準"&amp;10-７８-　　Ⅰ　金融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Ｉ-1(1～4)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2018-03-20T07:53:15Z</dcterms:modified>
</cp:coreProperties>
</file>