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Q-5" sheetId="1" r:id="rId1"/>
  </sheets>
  <calcPr calcId="145621"/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20" i="1" l="1"/>
  <c r="H19" i="1"/>
  <c r="H18" i="1"/>
  <c r="H17" i="1"/>
  <c r="H16" i="1"/>
</calcChain>
</file>

<file path=xl/sharedStrings.xml><?xml version="1.0" encoding="utf-8"?>
<sst xmlns="http://schemas.openxmlformats.org/spreadsheetml/2006/main" count="33" uniqueCount="28">
  <si>
    <t>平成</t>
    <rPh sb="0" eb="2">
      <t>ヘイセイ</t>
    </rPh>
    <phoneticPr fontId="2"/>
  </si>
  <si>
    <t>年</t>
    <rPh sb="0" eb="1">
      <t>ネン</t>
    </rPh>
    <phoneticPr fontId="2"/>
  </si>
  <si>
    <t>Ｑ - ５  受刑者数</t>
    <rPh sb="7" eb="10">
      <t>ジュケイシャ</t>
    </rPh>
    <rPh sb="10" eb="11">
      <t>スウ</t>
    </rPh>
    <phoneticPr fontId="2"/>
  </si>
  <si>
    <t>各年12月31日現在</t>
    <rPh sb="0" eb="1">
      <t>カク</t>
    </rPh>
    <rPh sb="1" eb="2">
      <t>ネン</t>
    </rPh>
    <rPh sb="4" eb="5">
      <t>ツキ</t>
    </rPh>
    <rPh sb="7" eb="8">
      <t>ニチ</t>
    </rPh>
    <rPh sb="8" eb="10">
      <t>ゲンザイ</t>
    </rPh>
    <phoneticPr fontId="2"/>
  </si>
  <si>
    <t>区分</t>
    <rPh sb="0" eb="1">
      <t>ク</t>
    </rPh>
    <rPh sb="1" eb="2">
      <t>ブン</t>
    </rPh>
    <phoneticPr fontId="2"/>
  </si>
  <si>
    <t>総　数</t>
    <rPh sb="0" eb="1">
      <t>フサ</t>
    </rPh>
    <rPh sb="2" eb="3">
      <t>スウ</t>
    </rPh>
    <phoneticPr fontId="2"/>
  </si>
  <si>
    <t>6ヶ月以下</t>
    <rPh sb="2" eb="3">
      <t>ゲツ</t>
    </rPh>
    <rPh sb="3" eb="5">
      <t>イカ</t>
    </rPh>
    <phoneticPr fontId="2"/>
  </si>
  <si>
    <t>1年以下</t>
    <rPh sb="1" eb="2">
      <t>ネン</t>
    </rPh>
    <rPh sb="2" eb="4">
      <t>イカ</t>
    </rPh>
    <phoneticPr fontId="2"/>
  </si>
  <si>
    <t>3年以下</t>
    <rPh sb="1" eb="2">
      <t>ネン</t>
    </rPh>
    <rPh sb="2" eb="4">
      <t>イカ</t>
    </rPh>
    <phoneticPr fontId="2"/>
  </si>
  <si>
    <t>5年以下</t>
    <rPh sb="1" eb="2">
      <t>ネン</t>
    </rPh>
    <rPh sb="2" eb="4">
      <t>イカ</t>
    </rPh>
    <phoneticPr fontId="2"/>
  </si>
  <si>
    <t>10年以下</t>
    <rPh sb="2" eb="3">
      <t>ネン</t>
    </rPh>
    <rPh sb="3" eb="5">
      <t>イカ</t>
    </rPh>
    <phoneticPr fontId="2"/>
  </si>
  <si>
    <t>15年以下</t>
    <rPh sb="2" eb="3">
      <t>ネン</t>
    </rPh>
    <rPh sb="3" eb="5">
      <t>イカ</t>
    </rPh>
    <phoneticPr fontId="2"/>
  </si>
  <si>
    <t>無期</t>
    <rPh sb="0" eb="2">
      <t>ムキ</t>
    </rPh>
    <phoneticPr fontId="2"/>
  </si>
  <si>
    <t>資料 : 滋賀刑務所</t>
    <rPh sb="5" eb="7">
      <t>シガ</t>
    </rPh>
    <rPh sb="7" eb="10">
      <t>ケイムショ</t>
    </rPh>
    <phoneticPr fontId="2"/>
  </si>
  <si>
    <t>総数</t>
    <rPh sb="0" eb="1">
      <t>フサ</t>
    </rPh>
    <rPh sb="1" eb="2">
      <t>スウ</t>
    </rPh>
    <phoneticPr fontId="2"/>
  </si>
  <si>
    <t>20歳未満</t>
    <rPh sb="2" eb="3">
      <t>サイ</t>
    </rPh>
    <rPh sb="3" eb="5">
      <t>ミマン</t>
    </rPh>
    <phoneticPr fontId="2"/>
  </si>
  <si>
    <t>20～22歳</t>
    <rPh sb="5" eb="6">
      <t>サイ</t>
    </rPh>
    <phoneticPr fontId="2"/>
  </si>
  <si>
    <t>23～25歳</t>
    <rPh sb="5" eb="6">
      <t>サイ</t>
    </rPh>
    <phoneticPr fontId="2"/>
  </si>
  <si>
    <t>26～29歳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</si>
  <si>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</si>
  <si>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</si>
  <si>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</si>
  <si>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</si>
  <si>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70歳以上</t>
    <rPh sb="2" eb="3">
      <t>サイ</t>
    </rPh>
    <rPh sb="3" eb="5">
      <t>イジョウ</t>
    </rPh>
    <phoneticPr fontId="2"/>
  </si>
  <si>
    <t>（１） 刑期別</t>
    <rPh sb="4" eb="6">
      <t>ケイキ</t>
    </rPh>
    <rPh sb="6" eb="7">
      <t>ベツ</t>
    </rPh>
    <phoneticPr fontId="2"/>
  </si>
  <si>
    <t>（２） 年齢別</t>
    <rPh sb="4" eb="6">
      <t>ネンレイ</t>
    </rPh>
    <rPh sb="6" eb="7">
      <t>ベツ</t>
    </rPh>
    <phoneticPr fontId="2"/>
  </si>
  <si>
    <t>懲　　　　　　　役　　　　　　　刑</t>
    <rPh sb="0" eb="1">
      <t>チョウ</t>
    </rPh>
    <rPh sb="8" eb="9">
      <t>ヤク</t>
    </rPh>
    <rPh sb="16" eb="17">
      <t>ケイ</t>
    </rPh>
    <phoneticPr fontId="2"/>
  </si>
  <si>
    <t>年　　　　　　　　　　　　齢</t>
    <rPh sb="0" eb="1">
      <t>トシ</t>
    </rPh>
    <rPh sb="13" eb="14">
      <t>トシ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</si>
</sst>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1" xfId="0" applyFont="1" applyBorder="1" applyAlignment="1"/>
    <xf numFmtId="0" fontId="0" fillId="0" borderId="0" xfId="0" applyAlignment="1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10" fillId="0" borderId="0" xfId="0" applyFont="1" applyAlignment="1"/>
    <xf numFmtId="0" fontId="10" fillId="0" borderId="1" xfId="0" applyFont="1" applyBorder="1" applyAlignment="1"/>
    <xf numFmtId="0" fontId="10" fillId="0" borderId="0" xfId="0" applyFont="1" applyAlignment="1">
      <alignment horizontal="center"/>
    </xf>
    <xf numFmtId="41" fontId="10" fillId="0" borderId="7" xfId="0" applyNumberFormat="1" applyFont="1" applyBorder="1" applyAlignment="1">
      <alignment horizontal="center"/>
    </xf>
    <xf numFmtId="41" fontId="10" fillId="0" borderId="0" xfId="0" applyNumberFormat="1" applyFont="1" applyBorder="1" applyAlignment="1">
      <alignment horizontal="center"/>
    </xf>
    <xf numFmtId="41" fontId="10" fillId="0" borderId="0" xfId="0" applyNumberFormat="1" applyFont="1" applyAlignment="1"/>
    <xf numFmtId="41" fontId="10" fillId="0" borderId="1" xfId="0" applyNumberFormat="1" applyFont="1" applyBorder="1" applyAlignment="1"/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41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1" fontId="10" fillId="0" borderId="8" xfId="0" applyNumberFormat="1" applyFont="1" applyBorder="1" applyAlignment="1">
      <alignment horizontal="center"/>
    </xf>
    <xf numFmtId="41" fontId="10" fillId="0" borderId="16" xfId="0" applyNumberFormat="1" applyFont="1" applyBorder="1" applyAlignment="1">
      <alignment horizontal="center"/>
    </xf>
    <xf numFmtId="41" fontId="10" fillId="0" borderId="0" xfId="0" applyNumberFormat="1" applyFont="1" applyAlignment="1">
      <alignment horizontal="center"/>
    </xf>
    <xf numFmtId="41" fontId="10" fillId="0" borderId="15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indent="2"/>
    </xf>
    <xf numFmtId="0" fontId="6" fillId="0" borderId="12" xfId="0" applyFont="1" applyBorder="1" applyAlignment="1">
      <alignment horizontal="distributed" vertical="center" indent="2"/>
    </xf>
    <xf numFmtId="0" fontId="6" fillId="0" borderId="4" xfId="0" applyFont="1" applyBorder="1" applyAlignment="1">
      <alignment horizontal="distributed" vertical="center" indent="2"/>
    </xf>
    <xf numFmtId="0" fontId="6" fillId="0" borderId="13" xfId="0" applyFont="1" applyBorder="1" applyAlignment="1">
      <alignment horizontal="distributed" vertical="center" indent="2"/>
    </xf>
    <xf numFmtId="0" fontId="6" fillId="0" borderId="14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12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6" fillId="0" borderId="4" xfId="0" applyFont="1" applyBorder="1" applyAlignment="1">
      <alignment horizontal="distributed" vertical="center" indent="1"/>
    </xf>
    <xf numFmtId="0" fontId="6" fillId="0" borderId="13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41" fontId="6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1" fontId="6" fillId="0" borderId="8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41" fontId="6" fillId="0" borderId="7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0" fillId="0" borderId="1" xfId="0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tabSelected="1" zoomScaleNormal="100" workbookViewId="0">
      <selection sqref="A1:AC2"/>
    </sheetView>
  </sheetViews>
  <sheetFormatPr defaultColWidth="2.25" defaultRowHeight="13.5" x14ac:dyDescent="0.15"/>
  <sheetData>
    <row r="1" spans="1:39" x14ac:dyDescent="0.15">
      <c r="A1" s="59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1"/>
      <c r="AE1" s="1"/>
      <c r="AF1" s="1"/>
      <c r="AG1" s="1"/>
      <c r="AH1" s="1"/>
      <c r="AI1" s="1"/>
      <c r="AJ1" s="1"/>
      <c r="AK1" s="1"/>
      <c r="AL1" s="1"/>
    </row>
    <row r="2" spans="1:39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1"/>
      <c r="AE2" s="1"/>
      <c r="AF2" s="1"/>
      <c r="AG2" s="1"/>
      <c r="AH2" s="1"/>
      <c r="AI2" s="1"/>
      <c r="AJ2" s="1"/>
      <c r="AK2" s="1"/>
      <c r="AL2" s="1"/>
    </row>
    <row r="3" spans="1:39" ht="15" thickBot="1" x14ac:dyDescent="0.2">
      <c r="A3" s="60" t="s">
        <v>24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5" t="s">
        <v>3</v>
      </c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</row>
    <row r="4" spans="1:39" ht="16.5" customHeight="1" x14ac:dyDescent="0.15">
      <c r="A4" s="27" t="s">
        <v>4</v>
      </c>
      <c r="B4" s="27"/>
      <c r="C4" s="27"/>
      <c r="D4" s="27"/>
      <c r="E4" s="27"/>
      <c r="F4" s="27"/>
      <c r="G4" s="28"/>
      <c r="H4" s="51" t="s">
        <v>5</v>
      </c>
      <c r="I4" s="52"/>
      <c r="J4" s="52"/>
      <c r="K4" s="53"/>
      <c r="L4" s="37" t="s">
        <v>26</v>
      </c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</row>
    <row r="5" spans="1:39" ht="16.5" customHeight="1" x14ac:dyDescent="0.15">
      <c r="A5" s="29"/>
      <c r="B5" s="29"/>
      <c r="C5" s="29"/>
      <c r="D5" s="29"/>
      <c r="E5" s="29"/>
      <c r="F5" s="29"/>
      <c r="G5" s="30"/>
      <c r="H5" s="54"/>
      <c r="I5" s="55"/>
      <c r="J5" s="55"/>
      <c r="K5" s="56"/>
      <c r="L5" s="57" t="s">
        <v>6</v>
      </c>
      <c r="M5" s="58"/>
      <c r="N5" s="58"/>
      <c r="O5" s="58"/>
      <c r="P5" s="57" t="s">
        <v>7</v>
      </c>
      <c r="Q5" s="58"/>
      <c r="R5" s="58"/>
      <c r="S5" s="58"/>
      <c r="T5" s="57" t="s">
        <v>8</v>
      </c>
      <c r="U5" s="58"/>
      <c r="V5" s="58"/>
      <c r="W5" s="58"/>
      <c r="X5" s="57" t="s">
        <v>9</v>
      </c>
      <c r="Y5" s="58"/>
      <c r="Z5" s="58"/>
      <c r="AA5" s="58"/>
      <c r="AB5" s="57" t="s">
        <v>10</v>
      </c>
      <c r="AC5" s="58"/>
      <c r="AD5" s="58"/>
      <c r="AE5" s="58"/>
      <c r="AF5" s="57" t="s">
        <v>11</v>
      </c>
      <c r="AG5" s="58"/>
      <c r="AH5" s="58"/>
      <c r="AI5" s="58"/>
      <c r="AJ5" s="57" t="s">
        <v>12</v>
      </c>
      <c r="AK5" s="58"/>
      <c r="AL5" s="58"/>
      <c r="AM5" s="58"/>
    </row>
    <row r="6" spans="1:39" s="6" customFormat="1" ht="16.5" customHeight="1" x14ac:dyDescent="0.15">
      <c r="A6" s="7"/>
      <c r="B6" s="48" t="s">
        <v>0</v>
      </c>
      <c r="C6" s="48"/>
      <c r="D6" s="48">
        <v>24</v>
      </c>
      <c r="E6" s="48"/>
      <c r="F6" s="7" t="s">
        <v>1</v>
      </c>
      <c r="G6" s="7"/>
      <c r="H6" s="49">
        <f>SUM(L6:AM6)</f>
        <v>501</v>
      </c>
      <c r="I6" s="50"/>
      <c r="J6" s="50"/>
      <c r="K6" s="50"/>
      <c r="L6" s="44">
        <v>3</v>
      </c>
      <c r="M6" s="44"/>
      <c r="N6" s="44"/>
      <c r="O6" s="44"/>
      <c r="P6" s="44">
        <v>23</v>
      </c>
      <c r="Q6" s="44"/>
      <c r="R6" s="44"/>
      <c r="S6" s="44"/>
      <c r="T6" s="44">
        <v>215</v>
      </c>
      <c r="U6" s="44"/>
      <c r="V6" s="44"/>
      <c r="W6" s="44"/>
      <c r="X6" s="44">
        <v>156</v>
      </c>
      <c r="Y6" s="44"/>
      <c r="Z6" s="44"/>
      <c r="AA6" s="44"/>
      <c r="AB6" s="44">
        <v>104</v>
      </c>
      <c r="AC6" s="44"/>
      <c r="AD6" s="44"/>
      <c r="AE6" s="44"/>
      <c r="AF6" s="44">
        <v>0</v>
      </c>
      <c r="AG6" s="44"/>
      <c r="AH6" s="44"/>
      <c r="AI6" s="44"/>
      <c r="AJ6" s="44">
        <v>0</v>
      </c>
      <c r="AK6" s="44"/>
      <c r="AL6" s="44"/>
      <c r="AM6" s="44"/>
    </row>
    <row r="7" spans="1:39" s="6" customFormat="1" ht="16.5" customHeight="1" x14ac:dyDescent="0.15">
      <c r="A7" s="7"/>
      <c r="B7" s="7"/>
      <c r="C7" s="7"/>
      <c r="D7" s="48">
        <v>25</v>
      </c>
      <c r="E7" s="48"/>
      <c r="F7" s="7"/>
      <c r="G7" s="7"/>
      <c r="H7" s="49">
        <f t="shared" ref="H7:H10" si="0">SUM(L7:AM7)</f>
        <v>491</v>
      </c>
      <c r="I7" s="50"/>
      <c r="J7" s="50"/>
      <c r="K7" s="50"/>
      <c r="L7" s="44">
        <v>1</v>
      </c>
      <c r="M7" s="44"/>
      <c r="N7" s="44"/>
      <c r="O7" s="44"/>
      <c r="P7" s="44">
        <v>21</v>
      </c>
      <c r="Q7" s="44"/>
      <c r="R7" s="44"/>
      <c r="S7" s="44"/>
      <c r="T7" s="44">
        <v>210</v>
      </c>
      <c r="U7" s="44"/>
      <c r="V7" s="44"/>
      <c r="W7" s="44"/>
      <c r="X7" s="44">
        <v>153</v>
      </c>
      <c r="Y7" s="44"/>
      <c r="Z7" s="44"/>
      <c r="AA7" s="44"/>
      <c r="AB7" s="44">
        <v>105</v>
      </c>
      <c r="AC7" s="44"/>
      <c r="AD7" s="44"/>
      <c r="AE7" s="44"/>
      <c r="AF7" s="44">
        <v>1</v>
      </c>
      <c r="AG7" s="44"/>
      <c r="AH7" s="44"/>
      <c r="AI7" s="44"/>
      <c r="AJ7" s="44">
        <v>0</v>
      </c>
      <c r="AK7" s="44"/>
      <c r="AL7" s="44"/>
      <c r="AM7" s="44"/>
    </row>
    <row r="8" spans="1:39" s="6" customFormat="1" ht="16.5" customHeight="1" x14ac:dyDescent="0.15">
      <c r="A8" s="7"/>
      <c r="B8" s="7"/>
      <c r="C8" s="7"/>
      <c r="D8" s="48">
        <v>26</v>
      </c>
      <c r="E8" s="48"/>
      <c r="F8" s="7"/>
      <c r="G8" s="7"/>
      <c r="H8" s="49">
        <f t="shared" si="0"/>
        <v>473</v>
      </c>
      <c r="I8" s="50"/>
      <c r="J8" s="50"/>
      <c r="K8" s="50"/>
      <c r="L8" s="44">
        <v>1</v>
      </c>
      <c r="M8" s="44"/>
      <c r="N8" s="44"/>
      <c r="O8" s="44"/>
      <c r="P8" s="44">
        <v>15</v>
      </c>
      <c r="Q8" s="44"/>
      <c r="R8" s="44"/>
      <c r="S8" s="44"/>
      <c r="T8" s="44">
        <v>209</v>
      </c>
      <c r="U8" s="44"/>
      <c r="V8" s="44"/>
      <c r="W8" s="44"/>
      <c r="X8" s="44">
        <v>143</v>
      </c>
      <c r="Y8" s="44"/>
      <c r="Z8" s="44"/>
      <c r="AA8" s="44"/>
      <c r="AB8" s="44">
        <v>104</v>
      </c>
      <c r="AC8" s="44"/>
      <c r="AD8" s="44"/>
      <c r="AE8" s="44"/>
      <c r="AF8" s="44">
        <v>1</v>
      </c>
      <c r="AG8" s="44"/>
      <c r="AH8" s="44"/>
      <c r="AI8" s="44"/>
      <c r="AJ8" s="44">
        <v>0</v>
      </c>
      <c r="AK8" s="44"/>
      <c r="AL8" s="44"/>
      <c r="AM8" s="44"/>
    </row>
    <row r="9" spans="1:39" s="6" customFormat="1" ht="16.5" customHeight="1" x14ac:dyDescent="0.15">
      <c r="A9" s="7"/>
      <c r="B9" s="7"/>
      <c r="C9" s="7"/>
      <c r="D9" s="48">
        <v>27</v>
      </c>
      <c r="E9" s="48"/>
      <c r="F9" s="7"/>
      <c r="G9" s="7"/>
      <c r="H9" s="49">
        <f t="shared" si="0"/>
        <v>425</v>
      </c>
      <c r="I9" s="50"/>
      <c r="J9" s="50"/>
      <c r="K9" s="50"/>
      <c r="L9" s="44">
        <v>1</v>
      </c>
      <c r="M9" s="44"/>
      <c r="N9" s="44"/>
      <c r="O9" s="44"/>
      <c r="P9" s="44">
        <v>20</v>
      </c>
      <c r="Q9" s="44"/>
      <c r="R9" s="44"/>
      <c r="S9" s="44"/>
      <c r="T9" s="44">
        <v>185</v>
      </c>
      <c r="U9" s="44"/>
      <c r="V9" s="44"/>
      <c r="W9" s="44"/>
      <c r="X9" s="44">
        <v>131</v>
      </c>
      <c r="Y9" s="44"/>
      <c r="Z9" s="44"/>
      <c r="AA9" s="44"/>
      <c r="AB9" s="44">
        <v>87</v>
      </c>
      <c r="AC9" s="44"/>
      <c r="AD9" s="44"/>
      <c r="AE9" s="44"/>
      <c r="AF9" s="44">
        <v>1</v>
      </c>
      <c r="AG9" s="44"/>
      <c r="AH9" s="44"/>
      <c r="AI9" s="44"/>
      <c r="AJ9" s="44">
        <v>0</v>
      </c>
      <c r="AK9" s="44"/>
      <c r="AL9" s="44"/>
      <c r="AM9" s="44"/>
    </row>
    <row r="10" spans="1:39" s="6" customFormat="1" ht="16.5" customHeight="1" thickBot="1" x14ac:dyDescent="0.2">
      <c r="A10" s="8"/>
      <c r="B10" s="8"/>
      <c r="C10" s="8"/>
      <c r="D10" s="45">
        <v>28</v>
      </c>
      <c r="E10" s="45"/>
      <c r="F10" s="8"/>
      <c r="G10" s="8"/>
      <c r="H10" s="46">
        <f t="shared" si="0"/>
        <v>358</v>
      </c>
      <c r="I10" s="47"/>
      <c r="J10" s="47"/>
      <c r="K10" s="47"/>
      <c r="L10" s="47">
        <v>0</v>
      </c>
      <c r="M10" s="47"/>
      <c r="N10" s="47"/>
      <c r="O10" s="47"/>
      <c r="P10" s="47">
        <v>13</v>
      </c>
      <c r="Q10" s="47"/>
      <c r="R10" s="47"/>
      <c r="S10" s="47"/>
      <c r="T10" s="47">
        <v>151</v>
      </c>
      <c r="U10" s="47"/>
      <c r="V10" s="47"/>
      <c r="W10" s="47"/>
      <c r="X10" s="47">
        <v>102</v>
      </c>
      <c r="Y10" s="47"/>
      <c r="Z10" s="47"/>
      <c r="AA10" s="47"/>
      <c r="AB10" s="47">
        <v>88</v>
      </c>
      <c r="AC10" s="47"/>
      <c r="AD10" s="47"/>
      <c r="AE10" s="47"/>
      <c r="AF10" s="47">
        <v>4</v>
      </c>
      <c r="AG10" s="47"/>
      <c r="AH10" s="47"/>
      <c r="AI10" s="47"/>
      <c r="AJ10" s="44">
        <v>0</v>
      </c>
      <c r="AK10" s="44"/>
      <c r="AL10" s="44"/>
      <c r="AM10" s="44"/>
    </row>
    <row r="11" spans="1:39" x14ac:dyDescent="0.15">
      <c r="A11" s="16" t="s">
        <v>13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ht="15" thickBot="1" x14ac:dyDescent="0.2">
      <c r="A13" s="24" t="s">
        <v>25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25" t="s">
        <v>3</v>
      </c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</row>
    <row r="14" spans="1:39" ht="16.5" customHeight="1" x14ac:dyDescent="0.15">
      <c r="A14" s="27" t="s">
        <v>4</v>
      </c>
      <c r="B14" s="27"/>
      <c r="C14" s="27"/>
      <c r="D14" s="27"/>
      <c r="E14" s="27"/>
      <c r="F14" s="27"/>
      <c r="G14" s="28"/>
      <c r="H14" s="31" t="s">
        <v>14</v>
      </c>
      <c r="I14" s="32"/>
      <c r="J14" s="32"/>
      <c r="K14" s="32"/>
      <c r="L14" s="33"/>
      <c r="M14" s="37" t="s">
        <v>27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</row>
    <row r="15" spans="1:39" ht="16.5" customHeight="1" x14ac:dyDescent="0.15">
      <c r="A15" s="29"/>
      <c r="B15" s="29"/>
      <c r="C15" s="29"/>
      <c r="D15" s="29"/>
      <c r="E15" s="29"/>
      <c r="F15" s="29"/>
      <c r="G15" s="30"/>
      <c r="H15" s="34"/>
      <c r="I15" s="35"/>
      <c r="J15" s="35"/>
      <c r="K15" s="35"/>
      <c r="L15" s="36"/>
      <c r="M15" s="39" t="s">
        <v>15</v>
      </c>
      <c r="N15" s="40"/>
      <c r="O15" s="40"/>
      <c r="P15" s="41" t="s">
        <v>16</v>
      </c>
      <c r="Q15" s="42"/>
      <c r="R15" s="42"/>
      <c r="S15" s="41" t="s">
        <v>17</v>
      </c>
      <c r="T15" s="42"/>
      <c r="U15" s="42"/>
      <c r="V15" s="41" t="s">
        <v>18</v>
      </c>
      <c r="W15" s="42"/>
      <c r="X15" s="42"/>
      <c r="Y15" s="41" t="s">
        <v>19</v>
      </c>
      <c r="Z15" s="42"/>
      <c r="AA15" s="43"/>
      <c r="AB15" s="41" t="s">
        <v>20</v>
      </c>
      <c r="AC15" s="42"/>
      <c r="AD15" s="43"/>
      <c r="AE15" s="41" t="s">
        <v>21</v>
      </c>
      <c r="AF15" s="42"/>
      <c r="AG15" s="42"/>
      <c r="AH15" s="41" t="s">
        <v>22</v>
      </c>
      <c r="AI15" s="42"/>
      <c r="AJ15" s="42"/>
      <c r="AK15" s="41" t="s">
        <v>23</v>
      </c>
      <c r="AL15" s="42"/>
      <c r="AM15" s="42"/>
    </row>
    <row r="16" spans="1:39" s="6" customFormat="1" ht="16.5" customHeight="1" x14ac:dyDescent="0.15">
      <c r="A16" s="9"/>
      <c r="B16" s="11" t="s">
        <v>0</v>
      </c>
      <c r="C16" s="11"/>
      <c r="D16" s="11">
        <v>24</v>
      </c>
      <c r="E16" s="11"/>
      <c r="F16" s="9" t="s">
        <v>1</v>
      </c>
      <c r="G16" s="9"/>
      <c r="H16" s="23">
        <f>SUM(M16:AM16)</f>
        <v>501</v>
      </c>
      <c r="I16" s="21"/>
      <c r="J16" s="21"/>
      <c r="K16" s="21"/>
      <c r="L16" s="21"/>
      <c r="M16" s="14">
        <v>0</v>
      </c>
      <c r="N16" s="14"/>
      <c r="O16" s="14"/>
      <c r="P16" s="14">
        <v>1</v>
      </c>
      <c r="Q16" s="14"/>
      <c r="R16" s="14"/>
      <c r="S16" s="14">
        <v>2</v>
      </c>
      <c r="T16" s="14"/>
      <c r="U16" s="14"/>
      <c r="V16" s="14">
        <v>75</v>
      </c>
      <c r="W16" s="14"/>
      <c r="X16" s="14"/>
      <c r="Y16" s="21">
        <v>140</v>
      </c>
      <c r="Z16" s="21"/>
      <c r="AA16" s="21"/>
      <c r="AB16" s="21">
        <v>124</v>
      </c>
      <c r="AC16" s="21"/>
      <c r="AD16" s="21"/>
      <c r="AE16" s="14">
        <v>73</v>
      </c>
      <c r="AF16" s="14"/>
      <c r="AG16" s="14"/>
      <c r="AH16" s="14">
        <v>59</v>
      </c>
      <c r="AI16" s="14"/>
      <c r="AJ16" s="14"/>
      <c r="AK16" s="14">
        <v>27</v>
      </c>
      <c r="AL16" s="14"/>
      <c r="AM16" s="14"/>
    </row>
    <row r="17" spans="1:39" s="6" customFormat="1" ht="16.5" customHeight="1" x14ac:dyDescent="0.15">
      <c r="A17" s="9"/>
      <c r="B17" s="9"/>
      <c r="C17" s="9"/>
      <c r="D17" s="11">
        <v>25</v>
      </c>
      <c r="E17" s="11"/>
      <c r="F17" s="9"/>
      <c r="G17" s="9"/>
      <c r="H17" s="12">
        <f t="shared" ref="H17:H20" si="1">SUM(M17:AM17)</f>
        <v>491</v>
      </c>
      <c r="I17" s="13"/>
      <c r="J17" s="13"/>
      <c r="K17" s="13"/>
      <c r="L17" s="13"/>
      <c r="M17" s="14">
        <v>0</v>
      </c>
      <c r="N17" s="14"/>
      <c r="O17" s="14"/>
      <c r="P17" s="14">
        <v>0</v>
      </c>
      <c r="Q17" s="14"/>
      <c r="R17" s="14"/>
      <c r="S17" s="14">
        <v>0</v>
      </c>
      <c r="T17" s="14"/>
      <c r="U17" s="14"/>
      <c r="V17" s="14">
        <v>65</v>
      </c>
      <c r="W17" s="14"/>
      <c r="X17" s="14"/>
      <c r="Y17" s="22">
        <v>139</v>
      </c>
      <c r="Z17" s="22"/>
      <c r="AA17" s="22"/>
      <c r="AB17" s="22">
        <v>109</v>
      </c>
      <c r="AC17" s="22"/>
      <c r="AD17" s="22"/>
      <c r="AE17" s="14">
        <v>76</v>
      </c>
      <c r="AF17" s="14"/>
      <c r="AG17" s="14"/>
      <c r="AH17" s="14">
        <v>63</v>
      </c>
      <c r="AI17" s="14"/>
      <c r="AJ17" s="14"/>
      <c r="AK17" s="14">
        <v>39</v>
      </c>
      <c r="AL17" s="14"/>
      <c r="AM17" s="14"/>
    </row>
    <row r="18" spans="1:39" s="6" customFormat="1" ht="16.5" customHeight="1" x14ac:dyDescent="0.15">
      <c r="A18" s="9"/>
      <c r="B18" s="9"/>
      <c r="C18" s="9"/>
      <c r="D18" s="11">
        <v>26</v>
      </c>
      <c r="E18" s="11"/>
      <c r="F18" s="9"/>
      <c r="G18" s="9"/>
      <c r="H18" s="12">
        <f t="shared" si="1"/>
        <v>473</v>
      </c>
      <c r="I18" s="13"/>
      <c r="J18" s="13"/>
      <c r="K18" s="13"/>
      <c r="L18" s="13"/>
      <c r="M18" s="14">
        <v>0</v>
      </c>
      <c r="N18" s="14"/>
      <c r="O18" s="14"/>
      <c r="P18" s="14">
        <v>0</v>
      </c>
      <c r="Q18" s="14"/>
      <c r="R18" s="14"/>
      <c r="S18" s="14">
        <v>0</v>
      </c>
      <c r="T18" s="14"/>
      <c r="U18" s="14"/>
      <c r="V18" s="14">
        <v>54</v>
      </c>
      <c r="W18" s="14"/>
      <c r="X18" s="14"/>
      <c r="Y18" s="22">
        <v>148</v>
      </c>
      <c r="Z18" s="22"/>
      <c r="AA18" s="22"/>
      <c r="AB18" s="22">
        <v>101</v>
      </c>
      <c r="AC18" s="22"/>
      <c r="AD18" s="22"/>
      <c r="AE18" s="14">
        <v>70</v>
      </c>
      <c r="AF18" s="14"/>
      <c r="AG18" s="14"/>
      <c r="AH18" s="14">
        <v>68</v>
      </c>
      <c r="AI18" s="14"/>
      <c r="AJ18" s="14"/>
      <c r="AK18" s="14">
        <v>32</v>
      </c>
      <c r="AL18" s="14"/>
      <c r="AM18" s="14"/>
    </row>
    <row r="19" spans="1:39" s="6" customFormat="1" ht="16.5" customHeight="1" x14ac:dyDescent="0.15">
      <c r="A19" s="9"/>
      <c r="B19" s="9"/>
      <c r="C19" s="9"/>
      <c r="D19" s="11">
        <v>27</v>
      </c>
      <c r="E19" s="11"/>
      <c r="F19" s="9"/>
      <c r="G19" s="9"/>
      <c r="H19" s="12">
        <f t="shared" si="1"/>
        <v>425</v>
      </c>
      <c r="I19" s="13"/>
      <c r="J19" s="13"/>
      <c r="K19" s="13"/>
      <c r="L19" s="13"/>
      <c r="M19" s="14">
        <v>0</v>
      </c>
      <c r="N19" s="14"/>
      <c r="O19" s="14"/>
      <c r="P19" s="14">
        <v>0</v>
      </c>
      <c r="Q19" s="14"/>
      <c r="R19" s="14"/>
      <c r="S19" s="14">
        <v>0</v>
      </c>
      <c r="T19" s="14"/>
      <c r="U19" s="14"/>
      <c r="V19" s="14">
        <v>46</v>
      </c>
      <c r="W19" s="14"/>
      <c r="X19" s="14"/>
      <c r="Y19" s="22">
        <v>112</v>
      </c>
      <c r="Z19" s="22"/>
      <c r="AA19" s="22"/>
      <c r="AB19" s="22">
        <v>99</v>
      </c>
      <c r="AC19" s="22"/>
      <c r="AD19" s="22"/>
      <c r="AE19" s="14">
        <v>74</v>
      </c>
      <c r="AF19" s="14"/>
      <c r="AG19" s="14"/>
      <c r="AH19" s="14">
        <v>55</v>
      </c>
      <c r="AI19" s="14"/>
      <c r="AJ19" s="14"/>
      <c r="AK19" s="14">
        <v>39</v>
      </c>
      <c r="AL19" s="14"/>
      <c r="AM19" s="14"/>
    </row>
    <row r="20" spans="1:39" s="6" customFormat="1" ht="16.5" customHeight="1" thickBot="1" x14ac:dyDescent="0.2">
      <c r="A20" s="10"/>
      <c r="B20" s="10"/>
      <c r="C20" s="10"/>
      <c r="D20" s="19">
        <v>28</v>
      </c>
      <c r="E20" s="19"/>
      <c r="F20" s="10"/>
      <c r="G20" s="10"/>
      <c r="H20" s="20">
        <f t="shared" si="1"/>
        <v>358</v>
      </c>
      <c r="I20" s="18"/>
      <c r="J20" s="18"/>
      <c r="K20" s="18"/>
      <c r="L20" s="18"/>
      <c r="M20" s="14">
        <v>0</v>
      </c>
      <c r="N20" s="14"/>
      <c r="O20" s="14"/>
      <c r="P20" s="14">
        <v>1</v>
      </c>
      <c r="Q20" s="14"/>
      <c r="R20" s="14"/>
      <c r="S20" s="14">
        <v>2</v>
      </c>
      <c r="T20" s="14"/>
      <c r="U20" s="14"/>
      <c r="V20" s="15">
        <v>48</v>
      </c>
      <c r="W20" s="15"/>
      <c r="X20" s="15"/>
      <c r="Y20" s="18">
        <v>96</v>
      </c>
      <c r="Z20" s="18"/>
      <c r="AA20" s="18"/>
      <c r="AB20" s="18">
        <v>83</v>
      </c>
      <c r="AC20" s="18"/>
      <c r="AD20" s="18"/>
      <c r="AE20" s="15">
        <v>53</v>
      </c>
      <c r="AF20" s="15"/>
      <c r="AG20" s="15"/>
      <c r="AH20" s="15">
        <v>47</v>
      </c>
      <c r="AI20" s="15"/>
      <c r="AJ20" s="15"/>
      <c r="AK20" s="15">
        <v>28</v>
      </c>
      <c r="AL20" s="15"/>
      <c r="AM20" s="15"/>
    </row>
    <row r="21" spans="1:39" x14ac:dyDescent="0.15">
      <c r="A21" s="16" t="s">
        <v>13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</sheetData>
  <mergeCells count="131">
    <mergeCell ref="A1:AC2"/>
    <mergeCell ref="A3:O3"/>
    <mergeCell ref="AA3:AM3"/>
    <mergeCell ref="A4:G5"/>
    <mergeCell ref="H4:K5"/>
    <mergeCell ref="L4:AM4"/>
    <mergeCell ref="L5:O5"/>
    <mergeCell ref="P5:S5"/>
    <mergeCell ref="T5:W5"/>
    <mergeCell ref="X5:AA5"/>
    <mergeCell ref="AB5:AE5"/>
    <mergeCell ref="AF5:AI5"/>
    <mergeCell ref="AJ5:AM5"/>
    <mergeCell ref="T6:W6"/>
    <mergeCell ref="X6:AA6"/>
    <mergeCell ref="AB6:AE6"/>
    <mergeCell ref="AF6:AI6"/>
    <mergeCell ref="AJ6:AM6"/>
    <mergeCell ref="B6:C6"/>
    <mergeCell ref="D6:E6"/>
    <mergeCell ref="H6:K6"/>
    <mergeCell ref="L6:O6"/>
    <mergeCell ref="P6:S6"/>
    <mergeCell ref="X7:AA7"/>
    <mergeCell ref="AB7:AE7"/>
    <mergeCell ref="AF7:AI7"/>
    <mergeCell ref="AJ7:AM7"/>
    <mergeCell ref="D8:E8"/>
    <mergeCell ref="H8:K8"/>
    <mergeCell ref="L8:O8"/>
    <mergeCell ref="P8:S8"/>
    <mergeCell ref="T8:W8"/>
    <mergeCell ref="X8:AA8"/>
    <mergeCell ref="AB8:AE8"/>
    <mergeCell ref="AF8:AI8"/>
    <mergeCell ref="AJ8:AM8"/>
    <mergeCell ref="D7:E7"/>
    <mergeCell ref="H7:K7"/>
    <mergeCell ref="L7:O7"/>
    <mergeCell ref="P7:S7"/>
    <mergeCell ref="T7:W7"/>
    <mergeCell ref="X9:AA9"/>
    <mergeCell ref="AB9:AE9"/>
    <mergeCell ref="AF9:AI9"/>
    <mergeCell ref="AJ9:AM9"/>
    <mergeCell ref="D10:E10"/>
    <mergeCell ref="H10:K10"/>
    <mergeCell ref="L10:O10"/>
    <mergeCell ref="P10:S10"/>
    <mergeCell ref="T10:W10"/>
    <mergeCell ref="X10:AA10"/>
    <mergeCell ref="AB10:AE10"/>
    <mergeCell ref="AF10:AI10"/>
    <mergeCell ref="AJ10:AM10"/>
    <mergeCell ref="D9:E9"/>
    <mergeCell ref="H9:K9"/>
    <mergeCell ref="L9:O9"/>
    <mergeCell ref="P9:S9"/>
    <mergeCell ref="T9:W9"/>
    <mergeCell ref="B16:C16"/>
    <mergeCell ref="D16:E16"/>
    <mergeCell ref="H16:L16"/>
    <mergeCell ref="M16:O16"/>
    <mergeCell ref="P16:R16"/>
    <mergeCell ref="A11:AM11"/>
    <mergeCell ref="A13:N13"/>
    <mergeCell ref="AA13:AM13"/>
    <mergeCell ref="A14:G15"/>
    <mergeCell ref="H14:L15"/>
    <mergeCell ref="M14:AM14"/>
    <mergeCell ref="M15:O15"/>
    <mergeCell ref="P15:R15"/>
    <mergeCell ref="S15:U15"/>
    <mergeCell ref="V15:X15"/>
    <mergeCell ref="Y15:AA15"/>
    <mergeCell ref="AB15:AD15"/>
    <mergeCell ref="AE15:AG15"/>
    <mergeCell ref="AH15:AJ15"/>
    <mergeCell ref="AK15:AM15"/>
    <mergeCell ref="AH16:AJ16"/>
    <mergeCell ref="AK16:AM16"/>
    <mergeCell ref="D17:E17"/>
    <mergeCell ref="H17:L17"/>
    <mergeCell ref="M17:O17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S16:U16"/>
    <mergeCell ref="V16:X16"/>
    <mergeCell ref="Y16:AA16"/>
    <mergeCell ref="AB16:AD16"/>
    <mergeCell ref="AE16:AG16"/>
    <mergeCell ref="AK18:AM18"/>
    <mergeCell ref="D19:E19"/>
    <mergeCell ref="H19:L19"/>
    <mergeCell ref="M19:O19"/>
    <mergeCell ref="P19:R19"/>
    <mergeCell ref="S19:U19"/>
    <mergeCell ref="V19:X19"/>
    <mergeCell ref="Y19:AA19"/>
    <mergeCell ref="AB19:AD19"/>
    <mergeCell ref="AE19:AG19"/>
    <mergeCell ref="AH19:AJ19"/>
    <mergeCell ref="AK19:AM19"/>
    <mergeCell ref="V18:X18"/>
    <mergeCell ref="Y18:AA18"/>
    <mergeCell ref="AB18:AD18"/>
    <mergeCell ref="AE18:AG18"/>
    <mergeCell ref="AH18:AJ18"/>
    <mergeCell ref="D18:E18"/>
    <mergeCell ref="H18:L18"/>
    <mergeCell ref="M18:O18"/>
    <mergeCell ref="P18:R18"/>
    <mergeCell ref="S18:U18"/>
    <mergeCell ref="AK20:AM20"/>
    <mergeCell ref="A21:AM21"/>
    <mergeCell ref="V20:X20"/>
    <mergeCell ref="Y20:AA20"/>
    <mergeCell ref="AB20:AD20"/>
    <mergeCell ref="AE20:AG20"/>
    <mergeCell ref="AH20:AJ20"/>
    <mergeCell ref="D20:E20"/>
    <mergeCell ref="H20:L20"/>
    <mergeCell ref="M20:O20"/>
    <mergeCell ref="P20:R20"/>
    <mergeCell ref="S20:U20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&amp;R&amp;"HG丸ｺﾞｼｯｸM-PRO,標準"&amp;10Ｑ　司法・治安・災害　　-１６７-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Q-5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2018-03-26T00:52:34Z</dcterms:modified>
</cp:coreProperties>
</file>