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－１２" sheetId="1" r:id="rId1"/>
  </sheets>
  <calcPr calcId="145621"/>
</workbook>
</file>

<file path=xl/calcChain.xml><?xml version="1.0" encoding="utf-8"?>
<calcChain xmlns="http://schemas.openxmlformats.org/spreadsheetml/2006/main">
  <c r="AB68" i="1" l="1"/>
  <c r="AB67" i="1"/>
  <c r="G67" i="1"/>
  <c r="AB66" i="1"/>
  <c r="G66" i="1"/>
  <c r="AB65" i="1"/>
  <c r="AB62" i="1" s="1"/>
  <c r="G65" i="1"/>
  <c r="AB64" i="1"/>
  <c r="G64" i="1"/>
  <c r="AB63" i="1"/>
  <c r="G63" i="1"/>
  <c r="AJ62" i="1"/>
  <c r="AF62" i="1"/>
  <c r="Q62" i="1"/>
  <c r="L62" i="1"/>
  <c r="G62" i="1"/>
  <c r="AB61" i="1"/>
  <c r="G61" i="1"/>
  <c r="AB60" i="1"/>
  <c r="G60" i="1"/>
  <c r="AB59" i="1"/>
  <c r="G59" i="1"/>
  <c r="AB58" i="1"/>
  <c r="G58" i="1"/>
  <c r="AB57" i="1"/>
  <c r="G57" i="1"/>
  <c r="AJ56" i="1"/>
  <c r="AF56" i="1"/>
  <c r="AB56" i="1"/>
  <c r="Q56" i="1"/>
  <c r="L56" i="1"/>
  <c r="G56" i="1"/>
  <c r="AB55" i="1"/>
  <c r="G55" i="1"/>
  <c r="AB54" i="1"/>
  <c r="G54" i="1"/>
  <c r="AB53" i="1"/>
  <c r="G53" i="1"/>
  <c r="AB52" i="1"/>
  <c r="G52" i="1"/>
  <c r="AB51" i="1"/>
  <c r="G51" i="1"/>
  <c r="AJ50" i="1"/>
  <c r="AF50" i="1"/>
  <c r="AB50" i="1"/>
  <c r="Q50" i="1"/>
  <c r="L50" i="1"/>
  <c r="G50" i="1"/>
  <c r="AB49" i="1"/>
  <c r="G49" i="1"/>
  <c r="AB48" i="1"/>
  <c r="G48" i="1"/>
  <c r="AB47" i="1"/>
  <c r="G47" i="1"/>
  <c r="AB46" i="1"/>
  <c r="G46" i="1"/>
  <c r="AB45" i="1"/>
  <c r="G45" i="1"/>
  <c r="AJ44" i="1"/>
  <c r="AF44" i="1"/>
  <c r="AB44" i="1"/>
  <c r="Q44" i="1"/>
  <c r="L44" i="1"/>
  <c r="G44" i="1"/>
  <c r="AB43" i="1"/>
  <c r="G43" i="1"/>
  <c r="AB42" i="1"/>
  <c r="G42" i="1"/>
  <c r="AB41" i="1"/>
  <c r="G41" i="1"/>
  <c r="AB40" i="1"/>
  <c r="G40" i="1"/>
  <c r="AB39" i="1"/>
  <c r="G39" i="1"/>
  <c r="AJ38" i="1"/>
  <c r="AF38" i="1"/>
  <c r="AB38" i="1"/>
  <c r="Q38" i="1"/>
  <c r="L38" i="1"/>
  <c r="G38" i="1"/>
  <c r="AB37" i="1"/>
  <c r="G37" i="1"/>
  <c r="AB36" i="1"/>
  <c r="G36" i="1"/>
  <c r="AB35" i="1"/>
  <c r="G35" i="1"/>
  <c r="AB34" i="1"/>
  <c r="G34" i="1"/>
  <c r="AB33" i="1"/>
  <c r="G33" i="1"/>
  <c r="AJ32" i="1"/>
  <c r="AF32" i="1"/>
  <c r="AB32" i="1"/>
  <c r="Q32" i="1"/>
  <c r="L32" i="1"/>
  <c r="G32" i="1"/>
  <c r="AB31" i="1"/>
  <c r="G31" i="1"/>
  <c r="AB30" i="1"/>
  <c r="G30" i="1"/>
  <c r="AB29" i="1"/>
  <c r="G29" i="1"/>
  <c r="AB28" i="1"/>
  <c r="G28" i="1"/>
  <c r="AB27" i="1"/>
  <c r="G27" i="1"/>
  <c r="AJ26" i="1"/>
  <c r="AF26" i="1"/>
  <c r="AB26" i="1"/>
  <c r="Q26" i="1"/>
  <c r="L26" i="1"/>
  <c r="G26" i="1"/>
  <c r="AB25" i="1"/>
  <c r="G25" i="1"/>
  <c r="AB24" i="1"/>
  <c r="G24" i="1"/>
  <c r="AB23" i="1"/>
  <c r="G23" i="1"/>
  <c r="AB22" i="1"/>
  <c r="G22" i="1"/>
  <c r="AB21" i="1"/>
  <c r="G21" i="1"/>
  <c r="AJ20" i="1"/>
  <c r="AF20" i="1"/>
  <c r="AB20" i="1"/>
  <c r="Q20" i="1"/>
  <c r="L20" i="1"/>
  <c r="G20" i="1"/>
  <c r="AB19" i="1"/>
  <c r="G19" i="1"/>
  <c r="AB18" i="1"/>
  <c r="G18" i="1"/>
  <c r="AB17" i="1"/>
  <c r="G17" i="1"/>
  <c r="AB16" i="1"/>
  <c r="G16" i="1"/>
  <c r="AB15" i="1"/>
  <c r="AB14" i="1" s="1"/>
  <c r="G15" i="1"/>
  <c r="AJ14" i="1"/>
  <c r="AF14" i="1"/>
  <c r="Q14" i="1"/>
  <c r="L14" i="1"/>
  <c r="G14" i="1"/>
  <c r="AB13" i="1"/>
  <c r="G13" i="1"/>
  <c r="AB12" i="1"/>
  <c r="G12" i="1"/>
  <c r="AB11" i="1"/>
  <c r="G11" i="1"/>
  <c r="AB10" i="1"/>
  <c r="G10" i="1"/>
  <c r="AB9" i="1"/>
  <c r="AB8" i="1" s="1"/>
  <c r="G9" i="1"/>
  <c r="AJ8" i="1"/>
  <c r="AF8" i="1"/>
  <c r="Q8" i="1"/>
  <c r="L8" i="1"/>
  <c r="L6" i="1" s="1"/>
  <c r="G8" i="1"/>
  <c r="G6" i="1" s="1"/>
  <c r="Q6" i="1"/>
</calcChain>
</file>

<file path=xl/sharedStrings.xml><?xml version="1.0" encoding="utf-8"?>
<sst xmlns="http://schemas.openxmlformats.org/spreadsheetml/2006/main" count="33" uniqueCount="29">
  <si>
    <t>区　　分</t>
    <rPh sb="0" eb="1">
      <t>ク</t>
    </rPh>
    <rPh sb="3" eb="4">
      <t>ブン</t>
    </rPh>
    <phoneticPr fontId="2"/>
  </si>
  <si>
    <t>総　　数</t>
    <rPh sb="0" eb="1">
      <t>フサ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</si>
  <si>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</si>
  <si>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</si>
  <si>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スウ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</si>
  <si>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</si>
  <si>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Ｂ - １２　年齢別男女別人口(住民基本台帳人口)</t>
    <rPh sb="7" eb="9">
      <t>ネンレイ</t>
    </rPh>
    <rPh sb="9" eb="10">
      <t>ベツ</t>
    </rPh>
    <rPh sb="10" eb="12">
      <t>ダンジョ</t>
    </rPh>
    <rPh sb="12" eb="13">
      <t>ベツ</t>
    </rPh>
    <rPh sb="13" eb="15">
      <t>ジンコウ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</si>
  <si>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0～4歳</t>
    <rPh sb="3" eb="4">
      <t>サイ</t>
    </rPh>
    <phoneticPr fontId="2"/>
  </si>
  <si>
    <t>50～54歳</t>
    <rPh sb="5" eb="6">
      <t>サイ</t>
    </rPh>
    <phoneticPr fontId="2"/>
  </si>
  <si>
    <t>5～9歳</t>
    <rPh sb="3" eb="4">
      <t>サイ</t>
    </rPh>
    <phoneticPr fontId="2"/>
  </si>
  <si>
    <t>55～59歳</t>
    <rPh sb="5" eb="6">
      <t>サイ</t>
    </rPh>
    <phoneticPr fontId="2"/>
  </si>
  <si>
    <t>10～14歳</t>
    <rPh sb="5" eb="6">
      <t>サイ</t>
    </rPh>
    <phoneticPr fontId="2"/>
  </si>
  <si>
    <t>60～64歳</t>
    <rPh sb="5" eb="6">
      <t>サイ</t>
    </rPh>
    <phoneticPr fontId="2"/>
  </si>
  <si>
    <t>15～19歳</t>
    <rPh sb="5" eb="6">
      <t>サイ</t>
    </rPh>
    <phoneticPr fontId="2"/>
  </si>
  <si>
    <t>65～69歳</t>
    <rPh sb="5" eb="6">
      <t>サイ</t>
    </rPh>
    <phoneticPr fontId="2"/>
  </si>
  <si>
    <t>20～24歳</t>
    <rPh sb="5" eb="6">
      <t>サイ</t>
    </rPh>
    <phoneticPr fontId="2"/>
  </si>
  <si>
    <t>70～74歳</t>
    <rPh sb="5" eb="6">
      <t>サイ</t>
    </rPh>
    <phoneticPr fontId="2"/>
  </si>
  <si>
    <t>25～29歳</t>
    <rPh sb="5" eb="6">
      <t>サイ</t>
    </rPh>
    <phoneticPr fontId="2"/>
  </si>
  <si>
    <t>75～79歳</t>
    <rPh sb="5" eb="6">
      <t>サイ</t>
    </rPh>
    <phoneticPr fontId="2"/>
  </si>
  <si>
    <t>30～34歳</t>
    <rPh sb="5" eb="6">
      <t>サイ</t>
    </rPh>
    <phoneticPr fontId="2"/>
  </si>
  <si>
    <t>80～84歳</t>
    <rPh sb="5" eb="6">
      <t>サイ</t>
    </rPh>
    <phoneticPr fontId="2"/>
  </si>
  <si>
    <t>35～39歳</t>
    <rPh sb="5" eb="6">
      <t>サイ</t>
    </rPh>
    <phoneticPr fontId="2"/>
  </si>
  <si>
    <t>85～89歳</t>
    <rPh sb="5" eb="6">
      <t>サイ</t>
    </rPh>
    <phoneticPr fontId="2"/>
  </si>
  <si>
    <t>40～44歳</t>
    <rPh sb="5" eb="6">
      <t>サイ</t>
    </rPh>
    <phoneticPr fontId="2"/>
  </si>
  <si>
    <t>90～94歳</t>
    <rPh sb="5" eb="6">
      <t>サイ</t>
    </rPh>
    <phoneticPr fontId="2"/>
  </si>
  <si>
    <t>45～49歳</t>
    <rPh sb="5" eb="6">
      <t>サイ</t>
    </rPh>
    <phoneticPr fontId="2"/>
  </si>
  <si>
    <t>95～99歳</t>
    <rPh sb="5" eb="6">
      <t>サイ</t>
    </rPh>
    <phoneticPr fontId="2"/>
  </si>
  <si>
    <t>100歳以上</t>
    <rPh sb="3" eb="6">
      <t>サイイジョウ</t>
    </rPh>
    <phoneticPr fontId="2"/>
  </si>
  <si>
    <t>平成30年4月1日現在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</si>
</sst>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;[Red]#,##0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3" fillId="0" borderId="1" xfId="0" applyFont="1" applyBorder="1"/>
    <xf numFmtId="176" fontId="8" fillId="0" borderId="8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8" fillId="0" borderId="0" xfId="0" applyFont="1"/>
    <xf numFmtId="0" fontId="8" fillId="0" borderId="6" xfId="0" applyFont="1" applyBorder="1"/>
    <xf numFmtId="176" fontId="8" fillId="0" borderId="10" xfId="0" applyNumberFormat="1" applyFont="1" applyBorder="1"/>
    <xf numFmtId="176" fontId="8" fillId="0" borderId="0" xfId="0" applyNumberFormat="1" applyFont="1" applyBorder="1"/>
    <xf numFmtId="176" fontId="8" fillId="0" borderId="6" xfId="0" applyNumberFormat="1" applyFont="1" applyBorder="1"/>
    <xf numFmtId="176" fontId="8" fillId="0" borderId="0" xfId="0" applyNumberFormat="1" applyFont="1"/>
    <xf numFmtId="176" fontId="9" fillId="0" borderId="0" xfId="0" applyNumberFormat="1" applyFont="1"/>
    <xf numFmtId="176" fontId="8" fillId="0" borderId="10" xfId="0" applyNumberFormat="1" applyFont="1" applyBorder="1" applyAlignment="1"/>
    <xf numFmtId="176" fontId="8" fillId="0" borderId="0" xfId="0" applyNumberFormat="1" applyFont="1" applyBorder="1" applyAlignment="1"/>
    <xf numFmtId="0" fontId="6" fillId="0" borderId="0" xfId="0" applyFont="1"/>
    <xf numFmtId="176" fontId="6" fillId="0" borderId="0" xfId="0" applyNumberFormat="1" applyFont="1"/>
    <xf numFmtId="0" fontId="6" fillId="0" borderId="6" xfId="0" applyFont="1" applyBorder="1"/>
    <xf numFmtId="176" fontId="6" fillId="0" borderId="10" xfId="0" applyNumberFormat="1" applyFont="1" applyBorder="1"/>
    <xf numFmtId="176" fontId="6" fillId="0" borderId="6" xfId="0" applyNumberFormat="1" applyFont="1" applyBorder="1"/>
    <xf numFmtId="0" fontId="6" fillId="0" borderId="1" xfId="0" applyFont="1" applyBorder="1"/>
    <xf numFmtId="0" fontId="6" fillId="0" borderId="7" xfId="0" applyFont="1" applyBorder="1"/>
    <xf numFmtId="176" fontId="6" fillId="0" borderId="1" xfId="0" applyNumberFormat="1" applyFont="1" applyBorder="1"/>
    <xf numFmtId="176" fontId="6" fillId="0" borderId="11" xfId="0" applyNumberFormat="1" applyFont="1" applyBorder="1"/>
    <xf numFmtId="176" fontId="6" fillId="0" borderId="7" xfId="0" applyNumberFormat="1" applyFont="1" applyBorder="1"/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17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76" fontId="6" fillId="0" borderId="10" xfId="0" applyNumberFormat="1" applyFont="1" applyBorder="1" applyAlignment="1"/>
    <xf numFmtId="176" fontId="6" fillId="0" borderId="0" xfId="0" applyNumberFormat="1" applyFont="1" applyAlignment="1"/>
    <xf numFmtId="176" fontId="6" fillId="0" borderId="0" xfId="0" applyNumberFormat="1" applyFont="1" applyBorder="1" applyAlignment="1"/>
    <xf numFmtId="176" fontId="6" fillId="0" borderId="6" xfId="0" applyNumberFormat="1" applyFont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38" fontId="11" fillId="0" borderId="0" xfId="1" applyFont="1" applyAlignment="1">
      <alignment horizontal="right"/>
    </xf>
    <xf numFmtId="176" fontId="6" fillId="0" borderId="10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/>
    <xf numFmtId="176" fontId="6" fillId="0" borderId="1" xfId="0" applyNumberFormat="1" applyFont="1" applyBorder="1" applyAlignment="1"/>
    <xf numFmtId="38" fontId="11" fillId="0" borderId="1" xfId="1" applyFont="1" applyBorder="1" applyAlignment="1">
      <alignment horizontal="right"/>
    </xf>
    <xf numFmtId="176" fontId="11" fillId="0" borderId="8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5"/>
      <c r="AJ1" s="35"/>
      <c r="AK1" s="35"/>
      <c r="AL1" s="35"/>
      <c r="AM1" s="35"/>
    </row>
    <row r="2" spans="1:39" ht="13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5"/>
      <c r="AJ2" s="35"/>
      <c r="AK2" s="35"/>
      <c r="AL2" s="35"/>
      <c r="AM2" s="35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46" t="s">
        <v>28</v>
      </c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</row>
    <row r="4" spans="1:39" ht="11.25" customHeight="1" x14ac:dyDescent="0.15">
      <c r="A4" s="51" t="s">
        <v>0</v>
      </c>
      <c r="B4" s="51"/>
      <c r="C4" s="51"/>
      <c r="D4" s="51"/>
      <c r="E4" s="51"/>
      <c r="F4" s="52"/>
      <c r="G4" s="55" t="s">
        <v>1</v>
      </c>
      <c r="H4" s="51"/>
      <c r="I4" s="51"/>
      <c r="J4" s="51"/>
      <c r="K4" s="52"/>
      <c r="L4" s="55" t="s">
        <v>2</v>
      </c>
      <c r="M4" s="51"/>
      <c r="N4" s="51"/>
      <c r="O4" s="51"/>
      <c r="P4" s="52"/>
      <c r="Q4" s="55" t="s">
        <v>3</v>
      </c>
      <c r="R4" s="51"/>
      <c r="S4" s="51"/>
      <c r="T4" s="51"/>
      <c r="U4" s="52"/>
      <c r="V4" s="55" t="s">
        <v>0</v>
      </c>
      <c r="W4" s="51"/>
      <c r="X4" s="51"/>
      <c r="Y4" s="51"/>
      <c r="Z4" s="51"/>
      <c r="AA4" s="52"/>
      <c r="AB4" s="55" t="s">
        <v>4</v>
      </c>
      <c r="AC4" s="51"/>
      <c r="AD4" s="51"/>
      <c r="AE4" s="52"/>
      <c r="AF4" s="55" t="s">
        <v>2</v>
      </c>
      <c r="AG4" s="51"/>
      <c r="AH4" s="51"/>
      <c r="AI4" s="52"/>
      <c r="AJ4" s="55" t="s">
        <v>3</v>
      </c>
      <c r="AK4" s="51"/>
      <c r="AL4" s="51"/>
      <c r="AM4" s="51"/>
    </row>
    <row r="5" spans="1:39" ht="11.25" customHeight="1" x14ac:dyDescent="0.15">
      <c r="A5" s="53"/>
      <c r="B5" s="53"/>
      <c r="C5" s="53"/>
      <c r="D5" s="53"/>
      <c r="E5" s="53"/>
      <c r="F5" s="54"/>
      <c r="G5" s="56"/>
      <c r="H5" s="53"/>
      <c r="I5" s="53"/>
      <c r="J5" s="53"/>
      <c r="K5" s="54"/>
      <c r="L5" s="56"/>
      <c r="M5" s="53"/>
      <c r="N5" s="53"/>
      <c r="O5" s="53"/>
      <c r="P5" s="54"/>
      <c r="Q5" s="56"/>
      <c r="R5" s="53"/>
      <c r="S5" s="53"/>
      <c r="T5" s="53"/>
      <c r="U5" s="54"/>
      <c r="V5" s="56"/>
      <c r="W5" s="53"/>
      <c r="X5" s="53"/>
      <c r="Y5" s="53"/>
      <c r="Z5" s="53"/>
      <c r="AA5" s="54"/>
      <c r="AB5" s="56"/>
      <c r="AC5" s="53"/>
      <c r="AD5" s="53"/>
      <c r="AE5" s="54"/>
      <c r="AF5" s="56"/>
      <c r="AG5" s="53"/>
      <c r="AH5" s="53"/>
      <c r="AI5" s="54"/>
      <c r="AJ5" s="56"/>
      <c r="AK5" s="53"/>
      <c r="AL5" s="53"/>
      <c r="AM5" s="53"/>
    </row>
    <row r="6" spans="1:39" ht="15" customHeight="1" x14ac:dyDescent="0.15">
      <c r="A6" s="26" t="s">
        <v>1</v>
      </c>
      <c r="B6" s="26"/>
      <c r="C6" s="26"/>
      <c r="D6" s="26"/>
      <c r="E6" s="26"/>
      <c r="F6" s="27"/>
      <c r="G6" s="43">
        <f>+G8+G14+G20+G26+G32+G38+G44+G50+G56+G62+AB8+AB14+AB20+AB26+AB32+AB38+AB44+AB50+AB56+AB62+AB68</f>
        <v>342088</v>
      </c>
      <c r="H6" s="44"/>
      <c r="I6" s="44"/>
      <c r="J6" s="44"/>
      <c r="K6" s="44"/>
      <c r="L6" s="44">
        <f>+L8+L14+L20+L26+L32+L38+L44+L50+L56+L62+AF8+AF14+AF20+AF26+AF32+AF38+AF44+AF50+AF56+AF62+AF68</f>
        <v>165206</v>
      </c>
      <c r="M6" s="44"/>
      <c r="N6" s="44"/>
      <c r="O6" s="44"/>
      <c r="P6" s="44"/>
      <c r="Q6" s="44">
        <f>+Q8+Q14+Q20+Q26+Q32+Q38+Q44+Q50+Q56+Q62+AJ8+AJ14+AJ20+AJ26+AJ32+AJ38+AJ44+AJ50+AJ56+AJ62+AJ68</f>
        <v>176882</v>
      </c>
      <c r="R6" s="44"/>
      <c r="S6" s="44"/>
      <c r="T6" s="44"/>
      <c r="U6" s="45"/>
      <c r="V6" s="2"/>
      <c r="W6" s="3"/>
      <c r="X6" s="3"/>
      <c r="Y6" s="3"/>
      <c r="Z6" s="3"/>
      <c r="AA6" s="4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</row>
    <row r="7" spans="1:39" ht="11.25" customHeight="1" x14ac:dyDescent="0.15">
      <c r="A7" s="7"/>
      <c r="B7" s="7"/>
      <c r="C7" s="7"/>
      <c r="D7" s="7"/>
      <c r="E7" s="7"/>
      <c r="F7" s="8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9"/>
      <c r="W7" s="10"/>
      <c r="X7" s="10"/>
      <c r="Y7" s="10"/>
      <c r="Z7" s="10"/>
      <c r="AA7" s="11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3"/>
    </row>
    <row r="8" spans="1:39" ht="11.25" customHeight="1" x14ac:dyDescent="0.15">
      <c r="A8" s="16"/>
      <c r="B8" s="16" t="s">
        <v>7</v>
      </c>
      <c r="C8" s="16"/>
      <c r="D8" s="16"/>
      <c r="E8" s="16"/>
      <c r="F8" s="18"/>
      <c r="G8" s="30">
        <f>+G9+G10+G11+G12+G13</f>
        <v>14805</v>
      </c>
      <c r="H8" s="31"/>
      <c r="I8" s="31"/>
      <c r="J8" s="31"/>
      <c r="K8" s="31"/>
      <c r="L8" s="32">
        <f>+L9+L10+L11+L12+L13</f>
        <v>7522</v>
      </c>
      <c r="M8" s="32"/>
      <c r="N8" s="32"/>
      <c r="O8" s="32"/>
      <c r="P8" s="32"/>
      <c r="Q8" s="32">
        <f>+Q9+Q10+Q11+Q12+Q13</f>
        <v>7283</v>
      </c>
      <c r="R8" s="32"/>
      <c r="S8" s="32"/>
      <c r="T8" s="32"/>
      <c r="U8" s="32"/>
      <c r="V8" s="19"/>
      <c r="W8" s="17" t="s">
        <v>8</v>
      </c>
      <c r="X8" s="17"/>
      <c r="Y8" s="17"/>
      <c r="Z8" s="17"/>
      <c r="AA8" s="20"/>
      <c r="AB8" s="37">
        <f>+AB9+AB10+AB11+AB12+AB13</f>
        <v>22756</v>
      </c>
      <c r="AC8" s="38"/>
      <c r="AD8" s="38"/>
      <c r="AE8" s="38"/>
      <c r="AF8" s="39">
        <f>+AF9+AF10+AF11+AF12+AF13</f>
        <v>11130</v>
      </c>
      <c r="AG8" s="39"/>
      <c r="AH8" s="39"/>
      <c r="AI8" s="39"/>
      <c r="AJ8" s="40">
        <f t="shared" ref="AJ8" si="0">+AJ9+AJ10+AJ11+AJ12+AJ13</f>
        <v>11626</v>
      </c>
      <c r="AK8" s="40"/>
      <c r="AL8" s="40"/>
      <c r="AM8" s="40"/>
    </row>
    <row r="9" spans="1:39" ht="11.25" customHeight="1" x14ac:dyDescent="0.15">
      <c r="A9" s="16"/>
      <c r="B9" s="16"/>
      <c r="C9" s="29">
        <v>0</v>
      </c>
      <c r="D9" s="29"/>
      <c r="E9" s="29"/>
      <c r="F9" s="18"/>
      <c r="G9" s="30">
        <f>+L9+Q9</f>
        <v>2659</v>
      </c>
      <c r="H9" s="32"/>
      <c r="I9" s="32"/>
      <c r="J9" s="32"/>
      <c r="K9" s="32"/>
      <c r="L9" s="32">
        <v>1317</v>
      </c>
      <c r="M9" s="32"/>
      <c r="N9" s="32"/>
      <c r="O9" s="32"/>
      <c r="P9" s="32"/>
      <c r="Q9" s="32">
        <v>1342</v>
      </c>
      <c r="R9" s="32"/>
      <c r="S9" s="32"/>
      <c r="T9" s="32"/>
      <c r="U9" s="32"/>
      <c r="V9" s="19"/>
      <c r="W9" s="17"/>
      <c r="X9" s="28">
        <v>50</v>
      </c>
      <c r="Y9" s="28"/>
      <c r="Z9" s="28"/>
      <c r="AA9" s="20"/>
      <c r="AB9" s="30">
        <f>+AF9+AJ9</f>
        <v>4936</v>
      </c>
      <c r="AC9" s="31"/>
      <c r="AD9" s="31"/>
      <c r="AE9" s="31"/>
      <c r="AF9" s="36">
        <v>2433</v>
      </c>
      <c r="AG9" s="36"/>
      <c r="AH9" s="36"/>
      <c r="AI9" s="36"/>
      <c r="AJ9" s="36">
        <v>2503</v>
      </c>
      <c r="AK9" s="36"/>
      <c r="AL9" s="36"/>
      <c r="AM9" s="36"/>
    </row>
    <row r="10" spans="1:39" ht="11.25" customHeight="1" x14ac:dyDescent="0.15">
      <c r="A10" s="16"/>
      <c r="B10" s="16"/>
      <c r="C10" s="29">
        <v>1</v>
      </c>
      <c r="D10" s="29"/>
      <c r="E10" s="29"/>
      <c r="F10" s="18"/>
      <c r="G10" s="30">
        <f>+L10+Q10</f>
        <v>2868</v>
      </c>
      <c r="H10" s="32"/>
      <c r="I10" s="32"/>
      <c r="J10" s="32"/>
      <c r="K10" s="32"/>
      <c r="L10" s="32">
        <v>1455</v>
      </c>
      <c r="M10" s="32"/>
      <c r="N10" s="32"/>
      <c r="O10" s="32"/>
      <c r="P10" s="32"/>
      <c r="Q10" s="32">
        <v>1413</v>
      </c>
      <c r="R10" s="32"/>
      <c r="S10" s="32"/>
      <c r="T10" s="32"/>
      <c r="U10" s="32"/>
      <c r="V10" s="19"/>
      <c r="W10" s="17"/>
      <c r="X10" s="28">
        <v>51</v>
      </c>
      <c r="Y10" s="28"/>
      <c r="Z10" s="28"/>
      <c r="AA10" s="20"/>
      <c r="AB10" s="30">
        <f t="shared" ref="AB10:AB13" si="1">+AF10+AJ10</f>
        <v>4155</v>
      </c>
      <c r="AC10" s="31"/>
      <c r="AD10" s="31"/>
      <c r="AE10" s="31"/>
      <c r="AF10" s="36">
        <v>2005</v>
      </c>
      <c r="AG10" s="36"/>
      <c r="AH10" s="36"/>
      <c r="AI10" s="36"/>
      <c r="AJ10" s="36">
        <v>2150</v>
      </c>
      <c r="AK10" s="36"/>
      <c r="AL10" s="36"/>
      <c r="AM10" s="36"/>
    </row>
    <row r="11" spans="1:39" ht="11.25" customHeight="1" x14ac:dyDescent="0.15">
      <c r="A11" s="16"/>
      <c r="B11" s="16"/>
      <c r="C11" s="29">
        <v>2</v>
      </c>
      <c r="D11" s="29"/>
      <c r="E11" s="29"/>
      <c r="F11" s="18"/>
      <c r="G11" s="30">
        <f>+L11+Q11</f>
        <v>3068</v>
      </c>
      <c r="H11" s="32"/>
      <c r="I11" s="32"/>
      <c r="J11" s="32"/>
      <c r="K11" s="32"/>
      <c r="L11" s="32">
        <v>1537</v>
      </c>
      <c r="M11" s="32"/>
      <c r="N11" s="32"/>
      <c r="O11" s="32"/>
      <c r="P11" s="32"/>
      <c r="Q11" s="32">
        <v>1531</v>
      </c>
      <c r="R11" s="32"/>
      <c r="S11" s="32"/>
      <c r="T11" s="32"/>
      <c r="U11" s="32"/>
      <c r="V11" s="19"/>
      <c r="W11" s="17"/>
      <c r="X11" s="28">
        <v>52</v>
      </c>
      <c r="Y11" s="28"/>
      <c r="Z11" s="28"/>
      <c r="AA11" s="20"/>
      <c r="AB11" s="30">
        <f t="shared" si="1"/>
        <v>4391</v>
      </c>
      <c r="AC11" s="31"/>
      <c r="AD11" s="31"/>
      <c r="AE11" s="31"/>
      <c r="AF11" s="36">
        <v>2131</v>
      </c>
      <c r="AG11" s="36"/>
      <c r="AH11" s="36"/>
      <c r="AI11" s="36"/>
      <c r="AJ11" s="36">
        <v>2260</v>
      </c>
      <c r="AK11" s="36"/>
      <c r="AL11" s="36"/>
      <c r="AM11" s="36"/>
    </row>
    <row r="12" spans="1:39" ht="11.25" customHeight="1" x14ac:dyDescent="0.15">
      <c r="A12" s="16"/>
      <c r="B12" s="16"/>
      <c r="C12" s="29">
        <v>3</v>
      </c>
      <c r="D12" s="29"/>
      <c r="E12" s="29"/>
      <c r="F12" s="18"/>
      <c r="G12" s="30">
        <f>+L12+Q12</f>
        <v>3063</v>
      </c>
      <c r="H12" s="31"/>
      <c r="I12" s="31"/>
      <c r="J12" s="31"/>
      <c r="K12" s="31"/>
      <c r="L12" s="32">
        <v>1580</v>
      </c>
      <c r="M12" s="32"/>
      <c r="N12" s="32"/>
      <c r="O12" s="32"/>
      <c r="P12" s="32"/>
      <c r="Q12" s="32">
        <v>1483</v>
      </c>
      <c r="R12" s="32"/>
      <c r="S12" s="32"/>
      <c r="T12" s="32"/>
      <c r="U12" s="32"/>
      <c r="V12" s="19"/>
      <c r="W12" s="17"/>
      <c r="X12" s="28">
        <v>53</v>
      </c>
      <c r="Y12" s="28"/>
      <c r="Z12" s="28"/>
      <c r="AA12" s="20"/>
      <c r="AB12" s="30">
        <f t="shared" si="1"/>
        <v>4661</v>
      </c>
      <c r="AC12" s="31"/>
      <c r="AD12" s="31"/>
      <c r="AE12" s="31"/>
      <c r="AF12" s="36">
        <v>2282</v>
      </c>
      <c r="AG12" s="36"/>
      <c r="AH12" s="36"/>
      <c r="AI12" s="36"/>
      <c r="AJ12" s="36">
        <v>2379</v>
      </c>
      <c r="AK12" s="36"/>
      <c r="AL12" s="36"/>
      <c r="AM12" s="36"/>
    </row>
    <row r="13" spans="1:39" ht="11.25" customHeight="1" x14ac:dyDescent="0.15">
      <c r="A13" s="16"/>
      <c r="B13" s="16"/>
      <c r="C13" s="29">
        <v>4</v>
      </c>
      <c r="D13" s="29"/>
      <c r="E13" s="29"/>
      <c r="F13" s="18"/>
      <c r="G13" s="30">
        <f>+L13+Q13</f>
        <v>3147</v>
      </c>
      <c r="H13" s="31"/>
      <c r="I13" s="31"/>
      <c r="J13" s="31"/>
      <c r="K13" s="31"/>
      <c r="L13" s="32">
        <v>1633</v>
      </c>
      <c r="M13" s="32"/>
      <c r="N13" s="32"/>
      <c r="O13" s="32"/>
      <c r="P13" s="32"/>
      <c r="Q13" s="32">
        <v>1514</v>
      </c>
      <c r="R13" s="32"/>
      <c r="S13" s="32"/>
      <c r="T13" s="32"/>
      <c r="U13" s="32"/>
      <c r="V13" s="19"/>
      <c r="W13" s="17"/>
      <c r="X13" s="28">
        <v>54</v>
      </c>
      <c r="Y13" s="28"/>
      <c r="Z13" s="28"/>
      <c r="AA13" s="20"/>
      <c r="AB13" s="30">
        <f t="shared" si="1"/>
        <v>4613</v>
      </c>
      <c r="AC13" s="31"/>
      <c r="AD13" s="31"/>
      <c r="AE13" s="31"/>
      <c r="AF13" s="36">
        <v>2279</v>
      </c>
      <c r="AG13" s="36"/>
      <c r="AH13" s="36"/>
      <c r="AI13" s="36"/>
      <c r="AJ13" s="36">
        <v>2334</v>
      </c>
      <c r="AK13" s="36"/>
      <c r="AL13" s="36"/>
      <c r="AM13" s="36"/>
    </row>
    <row r="14" spans="1:39" ht="11.25" customHeight="1" x14ac:dyDescent="0.15">
      <c r="A14" s="16"/>
      <c r="B14" s="16" t="s">
        <v>9</v>
      </c>
      <c r="C14" s="16"/>
      <c r="D14" s="16"/>
      <c r="E14" s="16"/>
      <c r="F14" s="18"/>
      <c r="G14" s="30">
        <f>+G15+G16+G17+G18+G19</f>
        <v>16066</v>
      </c>
      <c r="H14" s="31"/>
      <c r="I14" s="31"/>
      <c r="J14" s="31"/>
      <c r="K14" s="31"/>
      <c r="L14" s="32">
        <f>+L15+L16+L17+L18+L19</f>
        <v>8224</v>
      </c>
      <c r="M14" s="32"/>
      <c r="N14" s="32"/>
      <c r="O14" s="32"/>
      <c r="P14" s="32"/>
      <c r="Q14" s="32">
        <f t="shared" ref="Q14" si="2">+Q15+Q16+Q17+Q18+Q19</f>
        <v>7842</v>
      </c>
      <c r="R14" s="32"/>
      <c r="S14" s="32"/>
      <c r="T14" s="32"/>
      <c r="U14" s="32"/>
      <c r="V14" s="19"/>
      <c r="W14" s="17" t="s">
        <v>10</v>
      </c>
      <c r="X14" s="17"/>
      <c r="Y14" s="17"/>
      <c r="Z14" s="17"/>
      <c r="AA14" s="20"/>
      <c r="AB14" s="37">
        <f>+AB15+AB16+AB17+AB18+AB19</f>
        <v>21001</v>
      </c>
      <c r="AC14" s="38"/>
      <c r="AD14" s="38"/>
      <c r="AE14" s="38"/>
      <c r="AF14" s="39">
        <f>+AF15+AF16+AF17+AF18+AF19</f>
        <v>10244</v>
      </c>
      <c r="AG14" s="39"/>
      <c r="AH14" s="39"/>
      <c r="AI14" s="39"/>
      <c r="AJ14" s="40">
        <f t="shared" ref="AJ14" si="3">+AJ15+AJ16+AJ17+AJ18+AJ19</f>
        <v>10757</v>
      </c>
      <c r="AK14" s="40"/>
      <c r="AL14" s="40"/>
      <c r="AM14" s="40"/>
    </row>
    <row r="15" spans="1:39" ht="11.25" customHeight="1" x14ac:dyDescent="0.15">
      <c r="A15" s="16"/>
      <c r="B15" s="16"/>
      <c r="C15" s="29">
        <v>5</v>
      </c>
      <c r="D15" s="29"/>
      <c r="E15" s="29"/>
      <c r="F15" s="18"/>
      <c r="G15" s="30">
        <f>+L15+Q15</f>
        <v>3131</v>
      </c>
      <c r="H15" s="31"/>
      <c r="I15" s="31"/>
      <c r="J15" s="31"/>
      <c r="K15" s="31"/>
      <c r="L15" s="32">
        <v>1572</v>
      </c>
      <c r="M15" s="32"/>
      <c r="N15" s="32"/>
      <c r="O15" s="32"/>
      <c r="P15" s="32"/>
      <c r="Q15" s="32">
        <v>1559</v>
      </c>
      <c r="R15" s="32"/>
      <c r="S15" s="32"/>
      <c r="T15" s="32"/>
      <c r="U15" s="32"/>
      <c r="V15" s="19"/>
      <c r="W15" s="17"/>
      <c r="X15" s="28">
        <v>55</v>
      </c>
      <c r="Y15" s="28"/>
      <c r="Z15" s="28"/>
      <c r="AA15" s="20"/>
      <c r="AB15" s="30">
        <f>+AF15+AJ15</f>
        <v>4389</v>
      </c>
      <c r="AC15" s="31"/>
      <c r="AD15" s="31"/>
      <c r="AE15" s="31"/>
      <c r="AF15" s="36">
        <v>2165</v>
      </c>
      <c r="AG15" s="36"/>
      <c r="AH15" s="36"/>
      <c r="AI15" s="36"/>
      <c r="AJ15" s="36">
        <v>2224</v>
      </c>
      <c r="AK15" s="36"/>
      <c r="AL15" s="36"/>
      <c r="AM15" s="36"/>
    </row>
    <row r="16" spans="1:39" ht="11.25" customHeight="1" x14ac:dyDescent="0.15">
      <c r="A16" s="16"/>
      <c r="B16" s="16"/>
      <c r="C16" s="29">
        <v>6</v>
      </c>
      <c r="D16" s="29"/>
      <c r="E16" s="29"/>
      <c r="F16" s="18"/>
      <c r="G16" s="30">
        <f>+L16+Q16</f>
        <v>3181</v>
      </c>
      <c r="H16" s="31"/>
      <c r="I16" s="31"/>
      <c r="J16" s="31"/>
      <c r="K16" s="31"/>
      <c r="L16" s="32">
        <v>1617</v>
      </c>
      <c r="M16" s="32"/>
      <c r="N16" s="32"/>
      <c r="O16" s="32"/>
      <c r="P16" s="32"/>
      <c r="Q16" s="32">
        <v>1564</v>
      </c>
      <c r="R16" s="32"/>
      <c r="S16" s="32"/>
      <c r="T16" s="32"/>
      <c r="U16" s="32"/>
      <c r="V16" s="19"/>
      <c r="W16" s="17"/>
      <c r="X16" s="28">
        <v>56</v>
      </c>
      <c r="Y16" s="28"/>
      <c r="Z16" s="28"/>
      <c r="AA16" s="20"/>
      <c r="AB16" s="30">
        <f t="shared" ref="AB16:AB19" si="4">+AF16+AJ16</f>
        <v>4201</v>
      </c>
      <c r="AC16" s="31"/>
      <c r="AD16" s="31"/>
      <c r="AE16" s="31"/>
      <c r="AF16" s="36">
        <v>2084</v>
      </c>
      <c r="AG16" s="36"/>
      <c r="AH16" s="36"/>
      <c r="AI16" s="36"/>
      <c r="AJ16" s="36">
        <v>2117</v>
      </c>
      <c r="AK16" s="36"/>
      <c r="AL16" s="36"/>
      <c r="AM16" s="36"/>
    </row>
    <row r="17" spans="1:39" ht="11.25" customHeight="1" x14ac:dyDescent="0.15">
      <c r="A17" s="16"/>
      <c r="B17" s="16"/>
      <c r="C17" s="29">
        <v>7</v>
      </c>
      <c r="D17" s="29"/>
      <c r="E17" s="29"/>
      <c r="F17" s="18"/>
      <c r="G17" s="30">
        <f t="shared" ref="G17:G19" si="5">+L17+Q17</f>
        <v>3201</v>
      </c>
      <c r="H17" s="31"/>
      <c r="I17" s="31"/>
      <c r="J17" s="31"/>
      <c r="K17" s="31"/>
      <c r="L17" s="32">
        <v>1696</v>
      </c>
      <c r="M17" s="32"/>
      <c r="N17" s="32"/>
      <c r="O17" s="32"/>
      <c r="P17" s="32"/>
      <c r="Q17" s="32">
        <v>1505</v>
      </c>
      <c r="R17" s="32"/>
      <c r="S17" s="32"/>
      <c r="T17" s="32"/>
      <c r="U17" s="32"/>
      <c r="V17" s="19"/>
      <c r="W17" s="17"/>
      <c r="X17" s="28">
        <v>57</v>
      </c>
      <c r="Y17" s="28"/>
      <c r="Z17" s="28"/>
      <c r="AA17" s="20"/>
      <c r="AB17" s="30">
        <f t="shared" si="4"/>
        <v>4153</v>
      </c>
      <c r="AC17" s="31"/>
      <c r="AD17" s="31"/>
      <c r="AE17" s="31"/>
      <c r="AF17" s="36">
        <v>2021</v>
      </c>
      <c r="AG17" s="36"/>
      <c r="AH17" s="36"/>
      <c r="AI17" s="36"/>
      <c r="AJ17" s="36">
        <v>2132</v>
      </c>
      <c r="AK17" s="36"/>
      <c r="AL17" s="36"/>
      <c r="AM17" s="36"/>
    </row>
    <row r="18" spans="1:39" ht="11.25" customHeight="1" x14ac:dyDescent="0.15">
      <c r="A18" s="16"/>
      <c r="B18" s="16"/>
      <c r="C18" s="29">
        <v>8</v>
      </c>
      <c r="D18" s="29"/>
      <c r="E18" s="29"/>
      <c r="F18" s="18"/>
      <c r="G18" s="30">
        <f t="shared" si="5"/>
        <v>3261</v>
      </c>
      <c r="H18" s="31"/>
      <c r="I18" s="31"/>
      <c r="J18" s="31"/>
      <c r="K18" s="31"/>
      <c r="L18" s="32">
        <v>1664</v>
      </c>
      <c r="M18" s="32"/>
      <c r="N18" s="32"/>
      <c r="O18" s="32"/>
      <c r="P18" s="32"/>
      <c r="Q18" s="32">
        <v>1597</v>
      </c>
      <c r="R18" s="32"/>
      <c r="S18" s="32"/>
      <c r="T18" s="32"/>
      <c r="U18" s="32"/>
      <c r="V18" s="19"/>
      <c r="W18" s="17"/>
      <c r="X18" s="28">
        <v>58</v>
      </c>
      <c r="Y18" s="28"/>
      <c r="Z18" s="28"/>
      <c r="AA18" s="20"/>
      <c r="AB18" s="30">
        <f t="shared" si="4"/>
        <v>4074</v>
      </c>
      <c r="AC18" s="31"/>
      <c r="AD18" s="31"/>
      <c r="AE18" s="31"/>
      <c r="AF18" s="36">
        <v>1941</v>
      </c>
      <c r="AG18" s="36"/>
      <c r="AH18" s="36"/>
      <c r="AI18" s="36"/>
      <c r="AJ18" s="36">
        <v>2133</v>
      </c>
      <c r="AK18" s="36"/>
      <c r="AL18" s="36"/>
      <c r="AM18" s="36"/>
    </row>
    <row r="19" spans="1:39" ht="11.25" customHeight="1" x14ac:dyDescent="0.15">
      <c r="A19" s="16"/>
      <c r="B19" s="16"/>
      <c r="C19" s="29">
        <v>9</v>
      </c>
      <c r="D19" s="29"/>
      <c r="E19" s="29"/>
      <c r="F19" s="18"/>
      <c r="G19" s="30">
        <f t="shared" si="5"/>
        <v>3292</v>
      </c>
      <c r="H19" s="31"/>
      <c r="I19" s="31"/>
      <c r="J19" s="31"/>
      <c r="K19" s="31"/>
      <c r="L19" s="32">
        <v>1675</v>
      </c>
      <c r="M19" s="32"/>
      <c r="N19" s="32"/>
      <c r="O19" s="32"/>
      <c r="P19" s="32"/>
      <c r="Q19" s="32">
        <v>1617</v>
      </c>
      <c r="R19" s="32"/>
      <c r="S19" s="32"/>
      <c r="T19" s="32"/>
      <c r="U19" s="32"/>
      <c r="V19" s="19"/>
      <c r="W19" s="17"/>
      <c r="X19" s="28">
        <v>59</v>
      </c>
      <c r="Y19" s="28"/>
      <c r="Z19" s="28"/>
      <c r="AA19" s="20"/>
      <c r="AB19" s="30">
        <f t="shared" si="4"/>
        <v>4184</v>
      </c>
      <c r="AC19" s="31"/>
      <c r="AD19" s="31"/>
      <c r="AE19" s="31"/>
      <c r="AF19" s="36">
        <v>2033</v>
      </c>
      <c r="AG19" s="36"/>
      <c r="AH19" s="36"/>
      <c r="AI19" s="36"/>
      <c r="AJ19" s="36">
        <v>2151</v>
      </c>
      <c r="AK19" s="36"/>
      <c r="AL19" s="36"/>
      <c r="AM19" s="36"/>
    </row>
    <row r="20" spans="1:39" ht="11.25" customHeight="1" x14ac:dyDescent="0.15">
      <c r="A20" s="16"/>
      <c r="B20" s="16" t="s">
        <v>11</v>
      </c>
      <c r="C20" s="16"/>
      <c r="D20" s="16"/>
      <c r="E20" s="16"/>
      <c r="F20" s="18"/>
      <c r="G20" s="30">
        <f>+G21+G22+G23+G24+G25</f>
        <v>16640</v>
      </c>
      <c r="H20" s="31"/>
      <c r="I20" s="31"/>
      <c r="J20" s="31"/>
      <c r="K20" s="31"/>
      <c r="L20" s="32">
        <f>+L21+L22+L23+L24+L25</f>
        <v>8482</v>
      </c>
      <c r="M20" s="32"/>
      <c r="N20" s="32"/>
      <c r="O20" s="32"/>
      <c r="P20" s="32"/>
      <c r="Q20" s="32">
        <f t="shared" ref="Q20" si="6">+Q21+Q22+Q23+Q24+Q25</f>
        <v>8158</v>
      </c>
      <c r="R20" s="32"/>
      <c r="S20" s="32"/>
      <c r="T20" s="32"/>
      <c r="U20" s="32"/>
      <c r="V20" s="19"/>
      <c r="W20" s="17" t="s">
        <v>12</v>
      </c>
      <c r="X20" s="17"/>
      <c r="Y20" s="17"/>
      <c r="Z20" s="17"/>
      <c r="AA20" s="20"/>
      <c r="AB20" s="37">
        <f>+AB21+AB22+AB23+AB24+AB25</f>
        <v>20022</v>
      </c>
      <c r="AC20" s="38"/>
      <c r="AD20" s="38"/>
      <c r="AE20" s="38"/>
      <c r="AF20" s="39">
        <f>+AF21+AF22+AF23+AF24+AF25</f>
        <v>9689</v>
      </c>
      <c r="AG20" s="39"/>
      <c r="AH20" s="39"/>
      <c r="AI20" s="39"/>
      <c r="AJ20" s="40">
        <f t="shared" ref="AJ20" si="7">+AJ21+AJ22+AJ23+AJ24+AJ25</f>
        <v>10333</v>
      </c>
      <c r="AK20" s="40"/>
      <c r="AL20" s="40"/>
      <c r="AM20" s="40"/>
    </row>
    <row r="21" spans="1:39" ht="11.25" customHeight="1" x14ac:dyDescent="0.15">
      <c r="A21" s="16"/>
      <c r="B21" s="16"/>
      <c r="C21" s="29">
        <v>10</v>
      </c>
      <c r="D21" s="29"/>
      <c r="E21" s="29"/>
      <c r="F21" s="18"/>
      <c r="G21" s="30">
        <f>+L21+Q21</f>
        <v>3342</v>
      </c>
      <c r="H21" s="31"/>
      <c r="I21" s="31"/>
      <c r="J21" s="31"/>
      <c r="K21" s="31"/>
      <c r="L21" s="32">
        <v>1677</v>
      </c>
      <c r="M21" s="32"/>
      <c r="N21" s="32"/>
      <c r="O21" s="32"/>
      <c r="P21" s="32"/>
      <c r="Q21" s="32">
        <v>1665</v>
      </c>
      <c r="R21" s="32"/>
      <c r="S21" s="32"/>
      <c r="T21" s="32"/>
      <c r="U21" s="32"/>
      <c r="V21" s="19"/>
      <c r="W21" s="17"/>
      <c r="X21" s="28">
        <v>60</v>
      </c>
      <c r="Y21" s="28"/>
      <c r="Z21" s="28"/>
      <c r="AA21" s="20"/>
      <c r="AB21" s="30">
        <f>+AF21+AJ21</f>
        <v>3958</v>
      </c>
      <c r="AC21" s="31"/>
      <c r="AD21" s="31"/>
      <c r="AE21" s="31"/>
      <c r="AF21" s="36">
        <v>1915</v>
      </c>
      <c r="AG21" s="36"/>
      <c r="AH21" s="36"/>
      <c r="AI21" s="36"/>
      <c r="AJ21" s="36">
        <v>2043</v>
      </c>
      <c r="AK21" s="36"/>
      <c r="AL21" s="36"/>
      <c r="AM21" s="36"/>
    </row>
    <row r="22" spans="1:39" ht="11.25" customHeight="1" x14ac:dyDescent="0.15">
      <c r="A22" s="16"/>
      <c r="B22" s="16"/>
      <c r="C22" s="29">
        <v>11</v>
      </c>
      <c r="D22" s="29"/>
      <c r="E22" s="29"/>
      <c r="F22" s="18"/>
      <c r="G22" s="30">
        <f>+L22+Q22</f>
        <v>3358</v>
      </c>
      <c r="H22" s="31"/>
      <c r="I22" s="31"/>
      <c r="J22" s="31"/>
      <c r="K22" s="31"/>
      <c r="L22" s="32">
        <v>1737</v>
      </c>
      <c r="M22" s="32"/>
      <c r="N22" s="32"/>
      <c r="O22" s="32"/>
      <c r="P22" s="32"/>
      <c r="Q22" s="32">
        <v>1621</v>
      </c>
      <c r="R22" s="32"/>
      <c r="S22" s="32"/>
      <c r="T22" s="32"/>
      <c r="U22" s="32"/>
      <c r="V22" s="19"/>
      <c r="W22" s="17"/>
      <c r="X22" s="28">
        <v>61</v>
      </c>
      <c r="Y22" s="28"/>
      <c r="Z22" s="28"/>
      <c r="AA22" s="20"/>
      <c r="AB22" s="30">
        <f t="shared" ref="AB22:AB25" si="8">+AF22+AJ22</f>
        <v>3986</v>
      </c>
      <c r="AC22" s="31"/>
      <c r="AD22" s="31"/>
      <c r="AE22" s="31"/>
      <c r="AF22" s="36">
        <v>1954</v>
      </c>
      <c r="AG22" s="36"/>
      <c r="AH22" s="36"/>
      <c r="AI22" s="36"/>
      <c r="AJ22" s="36">
        <v>2032</v>
      </c>
      <c r="AK22" s="36"/>
      <c r="AL22" s="36"/>
      <c r="AM22" s="36"/>
    </row>
    <row r="23" spans="1:39" ht="11.25" customHeight="1" x14ac:dyDescent="0.15">
      <c r="A23" s="16"/>
      <c r="B23" s="16"/>
      <c r="C23" s="29">
        <v>12</v>
      </c>
      <c r="D23" s="29"/>
      <c r="E23" s="29"/>
      <c r="F23" s="18"/>
      <c r="G23" s="30">
        <f t="shared" ref="G23:G25" si="9">+L23+Q23</f>
        <v>3174</v>
      </c>
      <c r="H23" s="31"/>
      <c r="I23" s="31"/>
      <c r="J23" s="31"/>
      <c r="K23" s="31"/>
      <c r="L23" s="32">
        <v>1632</v>
      </c>
      <c r="M23" s="32"/>
      <c r="N23" s="32"/>
      <c r="O23" s="32"/>
      <c r="P23" s="32"/>
      <c r="Q23" s="32">
        <v>1542</v>
      </c>
      <c r="R23" s="32"/>
      <c r="S23" s="32"/>
      <c r="T23" s="32"/>
      <c r="U23" s="32"/>
      <c r="V23" s="19"/>
      <c r="W23" s="17"/>
      <c r="X23" s="28">
        <v>62</v>
      </c>
      <c r="Y23" s="28"/>
      <c r="Z23" s="28"/>
      <c r="AA23" s="20"/>
      <c r="AB23" s="30">
        <f t="shared" si="8"/>
        <v>4014</v>
      </c>
      <c r="AC23" s="31"/>
      <c r="AD23" s="31"/>
      <c r="AE23" s="31"/>
      <c r="AF23" s="36">
        <v>1951</v>
      </c>
      <c r="AG23" s="36"/>
      <c r="AH23" s="36"/>
      <c r="AI23" s="36"/>
      <c r="AJ23" s="36">
        <v>2063</v>
      </c>
      <c r="AK23" s="36"/>
      <c r="AL23" s="36"/>
      <c r="AM23" s="36"/>
    </row>
    <row r="24" spans="1:39" ht="11.25" customHeight="1" x14ac:dyDescent="0.15">
      <c r="A24" s="16"/>
      <c r="B24" s="16"/>
      <c r="C24" s="29">
        <v>13</v>
      </c>
      <c r="D24" s="29"/>
      <c r="E24" s="29"/>
      <c r="F24" s="18"/>
      <c r="G24" s="30">
        <f t="shared" si="9"/>
        <v>3304</v>
      </c>
      <c r="H24" s="31"/>
      <c r="I24" s="31"/>
      <c r="J24" s="31"/>
      <c r="K24" s="31"/>
      <c r="L24" s="32">
        <v>1665</v>
      </c>
      <c r="M24" s="32"/>
      <c r="N24" s="32"/>
      <c r="O24" s="32"/>
      <c r="P24" s="32"/>
      <c r="Q24" s="32">
        <v>1639</v>
      </c>
      <c r="R24" s="32"/>
      <c r="S24" s="32"/>
      <c r="T24" s="32"/>
      <c r="U24" s="32"/>
      <c r="V24" s="19"/>
      <c r="W24" s="17"/>
      <c r="X24" s="28">
        <v>63</v>
      </c>
      <c r="Y24" s="28"/>
      <c r="Z24" s="28"/>
      <c r="AA24" s="20"/>
      <c r="AB24" s="30">
        <f t="shared" si="8"/>
        <v>4053</v>
      </c>
      <c r="AC24" s="31"/>
      <c r="AD24" s="31"/>
      <c r="AE24" s="31"/>
      <c r="AF24" s="36">
        <v>1911</v>
      </c>
      <c r="AG24" s="36"/>
      <c r="AH24" s="36"/>
      <c r="AI24" s="36"/>
      <c r="AJ24" s="36">
        <v>2142</v>
      </c>
      <c r="AK24" s="36"/>
      <c r="AL24" s="36"/>
      <c r="AM24" s="36"/>
    </row>
    <row r="25" spans="1:39" ht="11.25" customHeight="1" x14ac:dyDescent="0.15">
      <c r="A25" s="16"/>
      <c r="B25" s="16"/>
      <c r="C25" s="29">
        <v>14</v>
      </c>
      <c r="D25" s="29"/>
      <c r="E25" s="29"/>
      <c r="F25" s="18"/>
      <c r="G25" s="30">
        <f t="shared" si="9"/>
        <v>3462</v>
      </c>
      <c r="H25" s="31"/>
      <c r="I25" s="31"/>
      <c r="J25" s="31"/>
      <c r="K25" s="31"/>
      <c r="L25" s="32">
        <v>1771</v>
      </c>
      <c r="M25" s="32"/>
      <c r="N25" s="32"/>
      <c r="O25" s="32"/>
      <c r="P25" s="32"/>
      <c r="Q25" s="32">
        <v>1691</v>
      </c>
      <c r="R25" s="32"/>
      <c r="S25" s="32"/>
      <c r="T25" s="32"/>
      <c r="U25" s="32"/>
      <c r="V25" s="19"/>
      <c r="W25" s="17"/>
      <c r="X25" s="28">
        <v>64</v>
      </c>
      <c r="Y25" s="28"/>
      <c r="Z25" s="28"/>
      <c r="AA25" s="20"/>
      <c r="AB25" s="30">
        <f t="shared" si="8"/>
        <v>4011</v>
      </c>
      <c r="AC25" s="31"/>
      <c r="AD25" s="31"/>
      <c r="AE25" s="31"/>
      <c r="AF25" s="36">
        <v>1958</v>
      </c>
      <c r="AG25" s="36"/>
      <c r="AH25" s="36"/>
      <c r="AI25" s="36"/>
      <c r="AJ25" s="36">
        <v>2053</v>
      </c>
      <c r="AK25" s="36"/>
      <c r="AL25" s="36"/>
      <c r="AM25" s="36"/>
    </row>
    <row r="26" spans="1:39" ht="11.25" customHeight="1" x14ac:dyDescent="0.15">
      <c r="A26" s="16"/>
      <c r="B26" s="16" t="s">
        <v>13</v>
      </c>
      <c r="C26" s="16"/>
      <c r="D26" s="16"/>
      <c r="E26" s="16"/>
      <c r="F26" s="18"/>
      <c r="G26" s="30">
        <f>+G27+G28+G29+G30+G31</f>
        <v>17628</v>
      </c>
      <c r="H26" s="31"/>
      <c r="I26" s="31"/>
      <c r="J26" s="31"/>
      <c r="K26" s="31"/>
      <c r="L26" s="32">
        <f>+L27+L28+L29+L30+L31</f>
        <v>9032</v>
      </c>
      <c r="M26" s="32"/>
      <c r="N26" s="32"/>
      <c r="O26" s="32"/>
      <c r="P26" s="32"/>
      <c r="Q26" s="32">
        <f t="shared" ref="Q26" si="10">+Q27+Q28+Q29+Q30+Q31</f>
        <v>8596</v>
      </c>
      <c r="R26" s="32"/>
      <c r="S26" s="32"/>
      <c r="T26" s="32"/>
      <c r="U26" s="33"/>
      <c r="V26" s="19"/>
      <c r="W26" s="17" t="s">
        <v>14</v>
      </c>
      <c r="X26" s="17"/>
      <c r="Y26" s="17"/>
      <c r="Z26" s="17"/>
      <c r="AA26" s="20"/>
      <c r="AB26" s="37">
        <f>+AB27+AB28+AB29+AB30+AB31</f>
        <v>25470</v>
      </c>
      <c r="AC26" s="38"/>
      <c r="AD26" s="38"/>
      <c r="AE26" s="38"/>
      <c r="AF26" s="39">
        <f>+AF27+AF28+AF29+AF30+AF31</f>
        <v>12276</v>
      </c>
      <c r="AG26" s="39"/>
      <c r="AH26" s="39"/>
      <c r="AI26" s="39"/>
      <c r="AJ26" s="40">
        <f t="shared" ref="AJ26" si="11">+AJ27+AJ28+AJ29+AJ30+AJ31</f>
        <v>13194</v>
      </c>
      <c r="AK26" s="40"/>
      <c r="AL26" s="40"/>
      <c r="AM26" s="40"/>
    </row>
    <row r="27" spans="1:39" ht="11.25" customHeight="1" x14ac:dyDescent="0.15">
      <c r="A27" s="16"/>
      <c r="B27" s="16"/>
      <c r="C27" s="29">
        <v>15</v>
      </c>
      <c r="D27" s="29"/>
      <c r="E27" s="29"/>
      <c r="F27" s="18"/>
      <c r="G27" s="30">
        <f>+L27+Q27</f>
        <v>3511</v>
      </c>
      <c r="H27" s="31"/>
      <c r="I27" s="31"/>
      <c r="J27" s="31"/>
      <c r="K27" s="31"/>
      <c r="L27" s="32">
        <v>1801</v>
      </c>
      <c r="M27" s="32"/>
      <c r="N27" s="32"/>
      <c r="O27" s="32"/>
      <c r="P27" s="32"/>
      <c r="Q27" s="32">
        <v>1710</v>
      </c>
      <c r="R27" s="32"/>
      <c r="S27" s="32"/>
      <c r="T27" s="32"/>
      <c r="U27" s="32"/>
      <c r="V27" s="19"/>
      <c r="W27" s="17"/>
      <c r="X27" s="28">
        <v>65</v>
      </c>
      <c r="Y27" s="28"/>
      <c r="Z27" s="28"/>
      <c r="AA27" s="20"/>
      <c r="AB27" s="30">
        <f>+AF27+AJ27</f>
        <v>4350</v>
      </c>
      <c r="AC27" s="31"/>
      <c r="AD27" s="31"/>
      <c r="AE27" s="31"/>
      <c r="AF27" s="36">
        <v>2131</v>
      </c>
      <c r="AG27" s="36"/>
      <c r="AH27" s="36"/>
      <c r="AI27" s="36"/>
      <c r="AJ27" s="36">
        <v>2219</v>
      </c>
      <c r="AK27" s="36"/>
      <c r="AL27" s="36"/>
      <c r="AM27" s="36"/>
    </row>
    <row r="28" spans="1:39" ht="11.25" customHeight="1" x14ac:dyDescent="0.15">
      <c r="A28" s="16"/>
      <c r="B28" s="16"/>
      <c r="C28" s="29">
        <v>16</v>
      </c>
      <c r="D28" s="29"/>
      <c r="E28" s="29"/>
      <c r="F28" s="18"/>
      <c r="G28" s="30">
        <f>+L28+Q28</f>
        <v>3455</v>
      </c>
      <c r="H28" s="31"/>
      <c r="I28" s="31"/>
      <c r="J28" s="31"/>
      <c r="K28" s="31"/>
      <c r="L28" s="32">
        <v>1818</v>
      </c>
      <c r="M28" s="32"/>
      <c r="N28" s="32"/>
      <c r="O28" s="32"/>
      <c r="P28" s="32"/>
      <c r="Q28" s="32">
        <v>1637</v>
      </c>
      <c r="R28" s="32"/>
      <c r="S28" s="32"/>
      <c r="T28" s="32"/>
      <c r="U28" s="32"/>
      <c r="V28" s="19"/>
      <c r="W28" s="17"/>
      <c r="X28" s="28">
        <v>66</v>
      </c>
      <c r="Y28" s="28"/>
      <c r="Z28" s="28"/>
      <c r="AA28" s="20"/>
      <c r="AB28" s="30">
        <f t="shared" ref="AB28:AB31" si="12">+AF28+AJ28</f>
        <v>4584</v>
      </c>
      <c r="AC28" s="31"/>
      <c r="AD28" s="31"/>
      <c r="AE28" s="31"/>
      <c r="AF28" s="36">
        <v>2238</v>
      </c>
      <c r="AG28" s="36"/>
      <c r="AH28" s="36"/>
      <c r="AI28" s="36"/>
      <c r="AJ28" s="36">
        <v>2346</v>
      </c>
      <c r="AK28" s="36"/>
      <c r="AL28" s="36"/>
      <c r="AM28" s="36"/>
    </row>
    <row r="29" spans="1:39" ht="11.25" customHeight="1" x14ac:dyDescent="0.15">
      <c r="A29" s="16"/>
      <c r="B29" s="16"/>
      <c r="C29" s="29">
        <v>17</v>
      </c>
      <c r="D29" s="29"/>
      <c r="E29" s="29"/>
      <c r="F29" s="18"/>
      <c r="G29" s="30">
        <f t="shared" ref="G29:G31" si="13">+L29+Q29</f>
        <v>3463</v>
      </c>
      <c r="H29" s="31"/>
      <c r="I29" s="31"/>
      <c r="J29" s="31"/>
      <c r="K29" s="31"/>
      <c r="L29" s="32">
        <v>1740</v>
      </c>
      <c r="M29" s="32"/>
      <c r="N29" s="32"/>
      <c r="O29" s="32"/>
      <c r="P29" s="32"/>
      <c r="Q29" s="32">
        <v>1723</v>
      </c>
      <c r="R29" s="32"/>
      <c r="S29" s="32"/>
      <c r="T29" s="32"/>
      <c r="U29" s="32"/>
      <c r="V29" s="19"/>
      <c r="W29" s="17"/>
      <c r="X29" s="28">
        <v>67</v>
      </c>
      <c r="Y29" s="28"/>
      <c r="Z29" s="28"/>
      <c r="AA29" s="20"/>
      <c r="AB29" s="30">
        <f t="shared" si="12"/>
        <v>5114</v>
      </c>
      <c r="AC29" s="31"/>
      <c r="AD29" s="31"/>
      <c r="AE29" s="31"/>
      <c r="AF29" s="36">
        <v>2510</v>
      </c>
      <c r="AG29" s="36"/>
      <c r="AH29" s="36"/>
      <c r="AI29" s="36"/>
      <c r="AJ29" s="36">
        <v>2604</v>
      </c>
      <c r="AK29" s="36"/>
      <c r="AL29" s="36"/>
      <c r="AM29" s="36"/>
    </row>
    <row r="30" spans="1:39" ht="11.25" customHeight="1" x14ac:dyDescent="0.15">
      <c r="A30" s="16"/>
      <c r="B30" s="16"/>
      <c r="C30" s="29">
        <v>18</v>
      </c>
      <c r="D30" s="29"/>
      <c r="E30" s="29"/>
      <c r="F30" s="18"/>
      <c r="G30" s="30">
        <f t="shared" si="13"/>
        <v>3536</v>
      </c>
      <c r="H30" s="31"/>
      <c r="I30" s="31"/>
      <c r="J30" s="31"/>
      <c r="K30" s="31"/>
      <c r="L30" s="32">
        <v>1794</v>
      </c>
      <c r="M30" s="32"/>
      <c r="N30" s="32"/>
      <c r="O30" s="32"/>
      <c r="P30" s="32"/>
      <c r="Q30" s="32">
        <v>1742</v>
      </c>
      <c r="R30" s="32"/>
      <c r="S30" s="32"/>
      <c r="T30" s="32"/>
      <c r="U30" s="32"/>
      <c r="V30" s="19"/>
      <c r="W30" s="17"/>
      <c r="X30" s="28">
        <v>68</v>
      </c>
      <c r="Y30" s="28"/>
      <c r="Z30" s="28"/>
      <c r="AA30" s="20"/>
      <c r="AB30" s="30">
        <f t="shared" si="12"/>
        <v>5475</v>
      </c>
      <c r="AC30" s="31"/>
      <c r="AD30" s="31"/>
      <c r="AE30" s="31"/>
      <c r="AF30" s="36">
        <v>2590</v>
      </c>
      <c r="AG30" s="36"/>
      <c r="AH30" s="36"/>
      <c r="AI30" s="36"/>
      <c r="AJ30" s="36">
        <v>2885</v>
      </c>
      <c r="AK30" s="36"/>
      <c r="AL30" s="36"/>
      <c r="AM30" s="36"/>
    </row>
    <row r="31" spans="1:39" ht="11.25" customHeight="1" x14ac:dyDescent="0.15">
      <c r="A31" s="16"/>
      <c r="B31" s="16"/>
      <c r="C31" s="29">
        <v>19</v>
      </c>
      <c r="D31" s="29"/>
      <c r="E31" s="29"/>
      <c r="F31" s="18"/>
      <c r="G31" s="30">
        <f t="shared" si="13"/>
        <v>3663</v>
      </c>
      <c r="H31" s="31"/>
      <c r="I31" s="31"/>
      <c r="J31" s="31"/>
      <c r="K31" s="31"/>
      <c r="L31" s="32">
        <v>1879</v>
      </c>
      <c r="M31" s="32"/>
      <c r="N31" s="32"/>
      <c r="O31" s="32"/>
      <c r="P31" s="32"/>
      <c r="Q31" s="32">
        <v>1784</v>
      </c>
      <c r="R31" s="32"/>
      <c r="S31" s="32"/>
      <c r="T31" s="32"/>
      <c r="U31" s="32"/>
      <c r="V31" s="19"/>
      <c r="W31" s="17"/>
      <c r="X31" s="28">
        <v>69</v>
      </c>
      <c r="Y31" s="28"/>
      <c r="Z31" s="28"/>
      <c r="AA31" s="20"/>
      <c r="AB31" s="30">
        <f t="shared" si="12"/>
        <v>5947</v>
      </c>
      <c r="AC31" s="31"/>
      <c r="AD31" s="31"/>
      <c r="AE31" s="31"/>
      <c r="AF31" s="36">
        <v>2807</v>
      </c>
      <c r="AG31" s="36"/>
      <c r="AH31" s="36"/>
      <c r="AI31" s="36"/>
      <c r="AJ31" s="36">
        <v>3140</v>
      </c>
      <c r="AK31" s="36"/>
      <c r="AL31" s="36"/>
      <c r="AM31" s="36"/>
    </row>
    <row r="32" spans="1:39" ht="11.25" customHeight="1" x14ac:dyDescent="0.15">
      <c r="A32" s="16"/>
      <c r="B32" s="16" t="s">
        <v>15</v>
      </c>
      <c r="C32" s="16"/>
      <c r="D32" s="16"/>
      <c r="E32" s="16"/>
      <c r="F32" s="18"/>
      <c r="G32" s="30">
        <f>+G33+G34+G35+G36+G37</f>
        <v>16496</v>
      </c>
      <c r="H32" s="31"/>
      <c r="I32" s="31"/>
      <c r="J32" s="31"/>
      <c r="K32" s="31"/>
      <c r="L32" s="32">
        <f>+L33+L34+L35+L36+L37</f>
        <v>8341</v>
      </c>
      <c r="M32" s="32"/>
      <c r="N32" s="32"/>
      <c r="O32" s="32"/>
      <c r="P32" s="32"/>
      <c r="Q32" s="32">
        <f t="shared" ref="Q32" si="14">+Q33+Q34+Q35+Q36+Q37</f>
        <v>8155</v>
      </c>
      <c r="R32" s="32"/>
      <c r="S32" s="32"/>
      <c r="T32" s="32"/>
      <c r="U32" s="33"/>
      <c r="V32" s="19"/>
      <c r="W32" s="17" t="s">
        <v>16</v>
      </c>
      <c r="X32" s="17"/>
      <c r="Y32" s="17"/>
      <c r="Z32" s="17"/>
      <c r="AA32" s="20"/>
      <c r="AB32" s="37">
        <f>+AB33+AB34+AB35+AB36+AB37</f>
        <v>20992</v>
      </c>
      <c r="AC32" s="38"/>
      <c r="AD32" s="38"/>
      <c r="AE32" s="38"/>
      <c r="AF32" s="39">
        <f>+AF33+AF34+AF35+AF36+AF37</f>
        <v>9930</v>
      </c>
      <c r="AG32" s="39"/>
      <c r="AH32" s="39"/>
      <c r="AI32" s="39"/>
      <c r="AJ32" s="40">
        <f t="shared" ref="AJ32" si="15">+AJ33+AJ34+AJ35+AJ36+AJ37</f>
        <v>11062</v>
      </c>
      <c r="AK32" s="40"/>
      <c r="AL32" s="40"/>
      <c r="AM32" s="40"/>
    </row>
    <row r="33" spans="1:39" ht="11.25" customHeight="1" x14ac:dyDescent="0.15">
      <c r="A33" s="16"/>
      <c r="B33" s="16"/>
      <c r="C33" s="29">
        <v>20</v>
      </c>
      <c r="D33" s="29"/>
      <c r="E33" s="29"/>
      <c r="F33" s="18"/>
      <c r="G33" s="30">
        <f>+L33+Q33</f>
        <v>3445</v>
      </c>
      <c r="H33" s="31"/>
      <c r="I33" s="31"/>
      <c r="J33" s="31"/>
      <c r="K33" s="31"/>
      <c r="L33" s="32">
        <v>1773</v>
      </c>
      <c r="M33" s="32"/>
      <c r="N33" s="32"/>
      <c r="O33" s="32"/>
      <c r="P33" s="32"/>
      <c r="Q33" s="32">
        <v>1672</v>
      </c>
      <c r="R33" s="32"/>
      <c r="S33" s="32"/>
      <c r="T33" s="32"/>
      <c r="U33" s="32"/>
      <c r="V33" s="19"/>
      <c r="W33" s="17"/>
      <c r="X33" s="28">
        <v>70</v>
      </c>
      <c r="Y33" s="28"/>
      <c r="Z33" s="28"/>
      <c r="AA33" s="20"/>
      <c r="AB33" s="30">
        <f>+AF33+AJ33</f>
        <v>5817</v>
      </c>
      <c r="AC33" s="31"/>
      <c r="AD33" s="31"/>
      <c r="AE33" s="31"/>
      <c r="AF33" s="36">
        <v>2768</v>
      </c>
      <c r="AG33" s="36"/>
      <c r="AH33" s="36"/>
      <c r="AI33" s="36"/>
      <c r="AJ33" s="36">
        <v>3049</v>
      </c>
      <c r="AK33" s="36"/>
      <c r="AL33" s="36"/>
      <c r="AM33" s="36"/>
    </row>
    <row r="34" spans="1:39" ht="11.25" customHeight="1" x14ac:dyDescent="0.15">
      <c r="A34" s="16"/>
      <c r="B34" s="16"/>
      <c r="C34" s="29">
        <v>21</v>
      </c>
      <c r="D34" s="29"/>
      <c r="E34" s="29"/>
      <c r="F34" s="18"/>
      <c r="G34" s="30">
        <f>+L34+Q34</f>
        <v>3504</v>
      </c>
      <c r="H34" s="31"/>
      <c r="I34" s="31"/>
      <c r="J34" s="31"/>
      <c r="K34" s="31"/>
      <c r="L34" s="32">
        <v>1771</v>
      </c>
      <c r="M34" s="32"/>
      <c r="N34" s="32"/>
      <c r="O34" s="32"/>
      <c r="P34" s="32"/>
      <c r="Q34" s="32">
        <v>1733</v>
      </c>
      <c r="R34" s="32"/>
      <c r="S34" s="32"/>
      <c r="T34" s="32"/>
      <c r="U34" s="32"/>
      <c r="V34" s="19"/>
      <c r="W34" s="17"/>
      <c r="X34" s="28">
        <v>71</v>
      </c>
      <c r="Y34" s="28"/>
      <c r="Z34" s="28"/>
      <c r="AA34" s="20"/>
      <c r="AB34" s="30">
        <f t="shared" ref="AB34:AB37" si="16">+AF34+AJ34</f>
        <v>4336</v>
      </c>
      <c r="AC34" s="31"/>
      <c r="AD34" s="31"/>
      <c r="AE34" s="31"/>
      <c r="AF34" s="36">
        <v>2077</v>
      </c>
      <c r="AG34" s="36"/>
      <c r="AH34" s="36"/>
      <c r="AI34" s="36"/>
      <c r="AJ34" s="36">
        <v>2259</v>
      </c>
      <c r="AK34" s="36"/>
      <c r="AL34" s="36"/>
      <c r="AM34" s="36"/>
    </row>
    <row r="35" spans="1:39" ht="11.25" customHeight="1" x14ac:dyDescent="0.15">
      <c r="A35" s="16"/>
      <c r="B35" s="16"/>
      <c r="C35" s="29">
        <v>22</v>
      </c>
      <c r="D35" s="29"/>
      <c r="E35" s="29"/>
      <c r="F35" s="18"/>
      <c r="G35" s="30">
        <f t="shared" ref="G35:G37" si="17">+L35+Q35</f>
        <v>3280</v>
      </c>
      <c r="H35" s="31"/>
      <c r="I35" s="31"/>
      <c r="J35" s="31"/>
      <c r="K35" s="31"/>
      <c r="L35" s="32">
        <v>1671</v>
      </c>
      <c r="M35" s="32"/>
      <c r="N35" s="32"/>
      <c r="O35" s="32"/>
      <c r="P35" s="32"/>
      <c r="Q35" s="32">
        <v>1609</v>
      </c>
      <c r="R35" s="32"/>
      <c r="S35" s="32"/>
      <c r="T35" s="32"/>
      <c r="U35" s="32"/>
      <c r="V35" s="19"/>
      <c r="W35" s="17"/>
      <c r="X35" s="28">
        <v>72</v>
      </c>
      <c r="Y35" s="28"/>
      <c r="Z35" s="28"/>
      <c r="AA35" s="20"/>
      <c r="AB35" s="30">
        <f t="shared" si="16"/>
        <v>3081</v>
      </c>
      <c r="AC35" s="31"/>
      <c r="AD35" s="31"/>
      <c r="AE35" s="31"/>
      <c r="AF35" s="36">
        <v>1447</v>
      </c>
      <c r="AG35" s="36"/>
      <c r="AH35" s="36"/>
      <c r="AI35" s="36"/>
      <c r="AJ35" s="36">
        <v>1634</v>
      </c>
      <c r="AK35" s="36"/>
      <c r="AL35" s="36"/>
      <c r="AM35" s="36"/>
    </row>
    <row r="36" spans="1:39" ht="11.25" customHeight="1" x14ac:dyDescent="0.15">
      <c r="A36" s="16"/>
      <c r="B36" s="16"/>
      <c r="C36" s="29">
        <v>23</v>
      </c>
      <c r="D36" s="29"/>
      <c r="E36" s="29"/>
      <c r="F36" s="18"/>
      <c r="G36" s="30">
        <f t="shared" si="17"/>
        <v>3264</v>
      </c>
      <c r="H36" s="31"/>
      <c r="I36" s="31"/>
      <c r="J36" s="31"/>
      <c r="K36" s="31"/>
      <c r="L36" s="32">
        <v>1631</v>
      </c>
      <c r="M36" s="32"/>
      <c r="N36" s="32"/>
      <c r="O36" s="32"/>
      <c r="P36" s="32"/>
      <c r="Q36" s="32">
        <v>1633</v>
      </c>
      <c r="R36" s="32"/>
      <c r="S36" s="32"/>
      <c r="T36" s="32"/>
      <c r="U36" s="32"/>
      <c r="V36" s="19"/>
      <c r="W36" s="17"/>
      <c r="X36" s="28">
        <v>73</v>
      </c>
      <c r="Y36" s="28"/>
      <c r="Z36" s="28"/>
      <c r="AA36" s="20"/>
      <c r="AB36" s="30">
        <f t="shared" si="16"/>
        <v>3650</v>
      </c>
      <c r="AC36" s="31"/>
      <c r="AD36" s="31"/>
      <c r="AE36" s="31"/>
      <c r="AF36" s="36">
        <v>1698</v>
      </c>
      <c r="AG36" s="36"/>
      <c r="AH36" s="36"/>
      <c r="AI36" s="36"/>
      <c r="AJ36" s="36">
        <v>1952</v>
      </c>
      <c r="AK36" s="36"/>
      <c r="AL36" s="36"/>
      <c r="AM36" s="36"/>
    </row>
    <row r="37" spans="1:39" ht="11.25" customHeight="1" x14ac:dyDescent="0.15">
      <c r="A37" s="16"/>
      <c r="B37" s="16"/>
      <c r="C37" s="29">
        <v>24</v>
      </c>
      <c r="D37" s="29"/>
      <c r="E37" s="29"/>
      <c r="F37" s="18"/>
      <c r="G37" s="30">
        <f t="shared" si="17"/>
        <v>3003</v>
      </c>
      <c r="H37" s="31"/>
      <c r="I37" s="31"/>
      <c r="J37" s="31"/>
      <c r="K37" s="31"/>
      <c r="L37" s="32">
        <v>1495</v>
      </c>
      <c r="M37" s="32"/>
      <c r="N37" s="32"/>
      <c r="O37" s="32"/>
      <c r="P37" s="32"/>
      <c r="Q37" s="32">
        <v>1508</v>
      </c>
      <c r="R37" s="32"/>
      <c r="S37" s="32"/>
      <c r="T37" s="32"/>
      <c r="U37" s="32"/>
      <c r="V37" s="19"/>
      <c r="W37" s="17"/>
      <c r="X37" s="28">
        <v>74</v>
      </c>
      <c r="Y37" s="28"/>
      <c r="Z37" s="28"/>
      <c r="AA37" s="20"/>
      <c r="AB37" s="30">
        <f t="shared" si="16"/>
        <v>4108</v>
      </c>
      <c r="AC37" s="31"/>
      <c r="AD37" s="31"/>
      <c r="AE37" s="31"/>
      <c r="AF37" s="36">
        <v>1940</v>
      </c>
      <c r="AG37" s="36"/>
      <c r="AH37" s="36"/>
      <c r="AI37" s="36"/>
      <c r="AJ37" s="36">
        <v>2168</v>
      </c>
      <c r="AK37" s="36"/>
      <c r="AL37" s="36"/>
      <c r="AM37" s="36"/>
    </row>
    <row r="38" spans="1:39" ht="11.25" customHeight="1" x14ac:dyDescent="0.15">
      <c r="A38" s="16"/>
      <c r="B38" s="16" t="s">
        <v>17</v>
      </c>
      <c r="C38" s="16"/>
      <c r="D38" s="16"/>
      <c r="E38" s="16"/>
      <c r="F38" s="18"/>
      <c r="G38" s="30">
        <f>+G39+G40+G41+G42+G43</f>
        <v>16083</v>
      </c>
      <c r="H38" s="31"/>
      <c r="I38" s="31"/>
      <c r="J38" s="31"/>
      <c r="K38" s="31"/>
      <c r="L38" s="32">
        <f>+L39+L40+L41+L42+L43</f>
        <v>7936</v>
      </c>
      <c r="M38" s="32"/>
      <c r="N38" s="32"/>
      <c r="O38" s="32"/>
      <c r="P38" s="32"/>
      <c r="Q38" s="32">
        <f t="shared" ref="Q38" si="18">+Q39+Q40+Q41+Q42+Q43</f>
        <v>8147</v>
      </c>
      <c r="R38" s="32"/>
      <c r="S38" s="32"/>
      <c r="T38" s="32"/>
      <c r="U38" s="33"/>
      <c r="V38" s="19"/>
      <c r="W38" s="17" t="s">
        <v>18</v>
      </c>
      <c r="X38" s="17"/>
      <c r="Y38" s="17"/>
      <c r="Z38" s="17"/>
      <c r="AA38" s="20"/>
      <c r="AB38" s="37">
        <f>+AB39+AB40+AB41+AB42+AB43</f>
        <v>16609</v>
      </c>
      <c r="AC38" s="38"/>
      <c r="AD38" s="38"/>
      <c r="AE38" s="38"/>
      <c r="AF38" s="39">
        <f>+AF39+AF40+AF41+AF42+AF43</f>
        <v>7691</v>
      </c>
      <c r="AG38" s="39"/>
      <c r="AH38" s="39"/>
      <c r="AI38" s="39"/>
      <c r="AJ38" s="40">
        <f t="shared" ref="AJ38" si="19">+AJ39+AJ40+AJ41+AJ42+AJ43</f>
        <v>8918</v>
      </c>
      <c r="AK38" s="40"/>
      <c r="AL38" s="40"/>
      <c r="AM38" s="40"/>
    </row>
    <row r="39" spans="1:39" ht="11.25" customHeight="1" x14ac:dyDescent="0.15">
      <c r="A39" s="16"/>
      <c r="B39" s="16"/>
      <c r="C39" s="29">
        <v>25</v>
      </c>
      <c r="D39" s="29"/>
      <c r="E39" s="29"/>
      <c r="F39" s="18"/>
      <c r="G39" s="30">
        <f>+L39+Q39</f>
        <v>3116</v>
      </c>
      <c r="H39" s="31"/>
      <c r="I39" s="31"/>
      <c r="J39" s="31"/>
      <c r="K39" s="31"/>
      <c r="L39" s="32">
        <v>1515</v>
      </c>
      <c r="M39" s="32"/>
      <c r="N39" s="32"/>
      <c r="O39" s="32"/>
      <c r="P39" s="32"/>
      <c r="Q39" s="32">
        <v>1601</v>
      </c>
      <c r="R39" s="32"/>
      <c r="S39" s="32"/>
      <c r="T39" s="32"/>
      <c r="U39" s="32"/>
      <c r="V39" s="19"/>
      <c r="W39" s="17"/>
      <c r="X39" s="28">
        <v>75</v>
      </c>
      <c r="Y39" s="28"/>
      <c r="Z39" s="28"/>
      <c r="AA39" s="20"/>
      <c r="AB39" s="30">
        <f>+AF39+AJ39</f>
        <v>3835</v>
      </c>
      <c r="AC39" s="31"/>
      <c r="AD39" s="31"/>
      <c r="AE39" s="31"/>
      <c r="AF39" s="36">
        <v>1800</v>
      </c>
      <c r="AG39" s="36"/>
      <c r="AH39" s="36"/>
      <c r="AI39" s="36"/>
      <c r="AJ39" s="36">
        <v>2035</v>
      </c>
      <c r="AK39" s="36"/>
      <c r="AL39" s="36"/>
      <c r="AM39" s="36"/>
    </row>
    <row r="40" spans="1:39" ht="11.25" customHeight="1" x14ac:dyDescent="0.15">
      <c r="A40" s="16"/>
      <c r="B40" s="16"/>
      <c r="C40" s="29">
        <v>26</v>
      </c>
      <c r="D40" s="29"/>
      <c r="E40" s="29"/>
      <c r="F40" s="18"/>
      <c r="G40" s="30">
        <f>+L40+Q40</f>
        <v>3057</v>
      </c>
      <c r="H40" s="31"/>
      <c r="I40" s="31"/>
      <c r="J40" s="31"/>
      <c r="K40" s="31"/>
      <c r="L40" s="32">
        <v>1524</v>
      </c>
      <c r="M40" s="32"/>
      <c r="N40" s="32"/>
      <c r="O40" s="32"/>
      <c r="P40" s="32"/>
      <c r="Q40" s="32">
        <v>1533</v>
      </c>
      <c r="R40" s="32"/>
      <c r="S40" s="32"/>
      <c r="T40" s="32"/>
      <c r="U40" s="32"/>
      <c r="V40" s="19"/>
      <c r="W40" s="17"/>
      <c r="X40" s="28">
        <v>76</v>
      </c>
      <c r="Y40" s="28"/>
      <c r="Z40" s="28"/>
      <c r="AA40" s="20"/>
      <c r="AB40" s="30">
        <f t="shared" ref="AB40:AB43" si="20">+AF40+AJ40</f>
        <v>3790</v>
      </c>
      <c r="AC40" s="31"/>
      <c r="AD40" s="31"/>
      <c r="AE40" s="31"/>
      <c r="AF40" s="36">
        <v>1777</v>
      </c>
      <c r="AG40" s="36"/>
      <c r="AH40" s="36"/>
      <c r="AI40" s="36"/>
      <c r="AJ40" s="36">
        <v>2013</v>
      </c>
      <c r="AK40" s="36"/>
      <c r="AL40" s="36"/>
      <c r="AM40" s="36"/>
    </row>
    <row r="41" spans="1:39" ht="11.25" customHeight="1" x14ac:dyDescent="0.15">
      <c r="A41" s="16"/>
      <c r="B41" s="16"/>
      <c r="C41" s="29">
        <v>27</v>
      </c>
      <c r="D41" s="29"/>
      <c r="E41" s="29"/>
      <c r="F41" s="18"/>
      <c r="G41" s="30">
        <f t="shared" ref="G41:G43" si="21">+L41+Q41</f>
        <v>3151</v>
      </c>
      <c r="H41" s="31"/>
      <c r="I41" s="31"/>
      <c r="J41" s="31"/>
      <c r="K41" s="31"/>
      <c r="L41" s="32">
        <v>1551</v>
      </c>
      <c r="M41" s="32"/>
      <c r="N41" s="32"/>
      <c r="O41" s="32"/>
      <c r="P41" s="32"/>
      <c r="Q41" s="32">
        <v>1600</v>
      </c>
      <c r="R41" s="32"/>
      <c r="S41" s="32"/>
      <c r="T41" s="32"/>
      <c r="U41" s="32"/>
      <c r="V41" s="19"/>
      <c r="W41" s="17"/>
      <c r="X41" s="28">
        <v>77</v>
      </c>
      <c r="Y41" s="28"/>
      <c r="Z41" s="28"/>
      <c r="AA41" s="20"/>
      <c r="AB41" s="30">
        <f t="shared" si="20"/>
        <v>3519</v>
      </c>
      <c r="AC41" s="31"/>
      <c r="AD41" s="31"/>
      <c r="AE41" s="31"/>
      <c r="AF41" s="36">
        <v>1597</v>
      </c>
      <c r="AG41" s="36"/>
      <c r="AH41" s="36"/>
      <c r="AI41" s="36"/>
      <c r="AJ41" s="36">
        <v>1922</v>
      </c>
      <c r="AK41" s="36"/>
      <c r="AL41" s="36"/>
      <c r="AM41" s="36"/>
    </row>
    <row r="42" spans="1:39" ht="11.25" customHeight="1" x14ac:dyDescent="0.15">
      <c r="A42" s="16"/>
      <c r="B42" s="16"/>
      <c r="C42" s="29">
        <v>28</v>
      </c>
      <c r="D42" s="29"/>
      <c r="E42" s="29"/>
      <c r="F42" s="18"/>
      <c r="G42" s="30">
        <f t="shared" si="21"/>
        <v>3195</v>
      </c>
      <c r="H42" s="31"/>
      <c r="I42" s="31"/>
      <c r="J42" s="31"/>
      <c r="K42" s="31"/>
      <c r="L42" s="32">
        <v>1566</v>
      </c>
      <c r="M42" s="32"/>
      <c r="N42" s="32"/>
      <c r="O42" s="32"/>
      <c r="P42" s="32"/>
      <c r="Q42" s="32">
        <v>1629</v>
      </c>
      <c r="R42" s="32"/>
      <c r="S42" s="32"/>
      <c r="T42" s="32"/>
      <c r="U42" s="32"/>
      <c r="V42" s="19"/>
      <c r="W42" s="17"/>
      <c r="X42" s="28">
        <v>78</v>
      </c>
      <c r="Y42" s="28"/>
      <c r="Z42" s="28"/>
      <c r="AA42" s="20"/>
      <c r="AB42" s="30">
        <f t="shared" si="20"/>
        <v>2880</v>
      </c>
      <c r="AC42" s="31"/>
      <c r="AD42" s="31"/>
      <c r="AE42" s="31"/>
      <c r="AF42" s="36">
        <v>1353</v>
      </c>
      <c r="AG42" s="36"/>
      <c r="AH42" s="36"/>
      <c r="AI42" s="36"/>
      <c r="AJ42" s="36">
        <v>1527</v>
      </c>
      <c r="AK42" s="36"/>
      <c r="AL42" s="36"/>
      <c r="AM42" s="36"/>
    </row>
    <row r="43" spans="1:39" ht="11.25" customHeight="1" x14ac:dyDescent="0.15">
      <c r="A43" s="16"/>
      <c r="B43" s="16"/>
      <c r="C43" s="29">
        <v>29</v>
      </c>
      <c r="D43" s="29"/>
      <c r="E43" s="29"/>
      <c r="F43" s="18"/>
      <c r="G43" s="30">
        <f t="shared" si="21"/>
        <v>3564</v>
      </c>
      <c r="H43" s="31"/>
      <c r="I43" s="31"/>
      <c r="J43" s="31"/>
      <c r="K43" s="31"/>
      <c r="L43" s="32">
        <v>1780</v>
      </c>
      <c r="M43" s="32"/>
      <c r="N43" s="32"/>
      <c r="O43" s="32"/>
      <c r="P43" s="32"/>
      <c r="Q43" s="32">
        <v>1784</v>
      </c>
      <c r="R43" s="32"/>
      <c r="S43" s="32"/>
      <c r="T43" s="32"/>
      <c r="U43" s="32"/>
      <c r="V43" s="19"/>
      <c r="W43" s="17"/>
      <c r="X43" s="28">
        <v>79</v>
      </c>
      <c r="Y43" s="28"/>
      <c r="Z43" s="28"/>
      <c r="AA43" s="20"/>
      <c r="AB43" s="30">
        <f t="shared" si="20"/>
        <v>2585</v>
      </c>
      <c r="AC43" s="31"/>
      <c r="AD43" s="31"/>
      <c r="AE43" s="31"/>
      <c r="AF43" s="36">
        <v>1164</v>
      </c>
      <c r="AG43" s="36"/>
      <c r="AH43" s="36"/>
      <c r="AI43" s="36"/>
      <c r="AJ43" s="36">
        <v>1421</v>
      </c>
      <c r="AK43" s="36"/>
      <c r="AL43" s="36"/>
      <c r="AM43" s="36"/>
    </row>
    <row r="44" spans="1:39" ht="11.25" customHeight="1" x14ac:dyDescent="0.15">
      <c r="A44" s="16"/>
      <c r="B44" s="16" t="s">
        <v>19</v>
      </c>
      <c r="C44" s="16"/>
      <c r="D44" s="16"/>
      <c r="E44" s="16"/>
      <c r="F44" s="18"/>
      <c r="G44" s="30">
        <f>+G45+G46+G47+G48+G49</f>
        <v>18349</v>
      </c>
      <c r="H44" s="31"/>
      <c r="I44" s="31"/>
      <c r="J44" s="31"/>
      <c r="K44" s="31"/>
      <c r="L44" s="32">
        <f>+L45+L46+L47+L48+L49</f>
        <v>9095</v>
      </c>
      <c r="M44" s="32"/>
      <c r="N44" s="32"/>
      <c r="O44" s="32"/>
      <c r="P44" s="32"/>
      <c r="Q44" s="32">
        <f t="shared" ref="Q44" si="22">+Q45+Q46+Q47+Q48+Q49</f>
        <v>9254</v>
      </c>
      <c r="R44" s="32"/>
      <c r="S44" s="32"/>
      <c r="T44" s="32"/>
      <c r="U44" s="33"/>
      <c r="V44" s="19"/>
      <c r="W44" s="17" t="s">
        <v>20</v>
      </c>
      <c r="X44" s="17"/>
      <c r="Y44" s="17"/>
      <c r="Z44" s="17"/>
      <c r="AA44" s="20"/>
      <c r="AB44" s="37">
        <f>+AB45+AB46+AB47+AB48+AB49</f>
        <v>12269</v>
      </c>
      <c r="AC44" s="38"/>
      <c r="AD44" s="38"/>
      <c r="AE44" s="38"/>
      <c r="AF44" s="39">
        <f>+AF45+AF46+AF47+AF48+AF49</f>
        <v>5118</v>
      </c>
      <c r="AG44" s="39"/>
      <c r="AH44" s="39"/>
      <c r="AI44" s="39"/>
      <c r="AJ44" s="40">
        <f t="shared" ref="AJ44" si="23">+AJ45+AJ46+AJ47+AJ48+AJ49</f>
        <v>7151</v>
      </c>
      <c r="AK44" s="40"/>
      <c r="AL44" s="40"/>
      <c r="AM44" s="40"/>
    </row>
    <row r="45" spans="1:39" ht="11.25" customHeight="1" x14ac:dyDescent="0.15">
      <c r="A45" s="16"/>
      <c r="B45" s="16"/>
      <c r="C45" s="29">
        <v>30</v>
      </c>
      <c r="D45" s="29"/>
      <c r="E45" s="29"/>
      <c r="F45" s="18"/>
      <c r="G45" s="30">
        <f>+L45+Q45</f>
        <v>3488</v>
      </c>
      <c r="H45" s="31"/>
      <c r="I45" s="31"/>
      <c r="J45" s="31"/>
      <c r="K45" s="31"/>
      <c r="L45" s="32">
        <v>1754</v>
      </c>
      <c r="M45" s="32"/>
      <c r="N45" s="32"/>
      <c r="O45" s="32"/>
      <c r="P45" s="32"/>
      <c r="Q45" s="32">
        <v>1734</v>
      </c>
      <c r="R45" s="32"/>
      <c r="S45" s="32"/>
      <c r="T45" s="32"/>
      <c r="U45" s="32"/>
      <c r="V45" s="19"/>
      <c r="W45" s="17"/>
      <c r="X45" s="28">
        <v>80</v>
      </c>
      <c r="Y45" s="28"/>
      <c r="Z45" s="28"/>
      <c r="AA45" s="20"/>
      <c r="AB45" s="30">
        <f>+AF45+AJ45</f>
        <v>2742</v>
      </c>
      <c r="AC45" s="31"/>
      <c r="AD45" s="31"/>
      <c r="AE45" s="31"/>
      <c r="AF45" s="36">
        <v>1168</v>
      </c>
      <c r="AG45" s="36"/>
      <c r="AH45" s="36"/>
      <c r="AI45" s="36"/>
      <c r="AJ45" s="36">
        <v>1574</v>
      </c>
      <c r="AK45" s="36"/>
      <c r="AL45" s="36"/>
      <c r="AM45" s="36"/>
    </row>
    <row r="46" spans="1:39" ht="11.25" customHeight="1" x14ac:dyDescent="0.15">
      <c r="A46" s="16"/>
      <c r="B46" s="16"/>
      <c r="C46" s="29">
        <v>31</v>
      </c>
      <c r="D46" s="29"/>
      <c r="E46" s="29"/>
      <c r="F46" s="18"/>
      <c r="G46" s="30">
        <f>+L46+Q46</f>
        <v>3481</v>
      </c>
      <c r="H46" s="31"/>
      <c r="I46" s="31"/>
      <c r="J46" s="31"/>
      <c r="K46" s="31"/>
      <c r="L46" s="32">
        <v>1721</v>
      </c>
      <c r="M46" s="32"/>
      <c r="N46" s="32"/>
      <c r="O46" s="32"/>
      <c r="P46" s="32"/>
      <c r="Q46" s="32">
        <v>1760</v>
      </c>
      <c r="R46" s="32"/>
      <c r="S46" s="32"/>
      <c r="T46" s="32"/>
      <c r="U46" s="32"/>
      <c r="V46" s="19"/>
      <c r="W46" s="17"/>
      <c r="X46" s="28">
        <v>81</v>
      </c>
      <c r="Y46" s="28"/>
      <c r="Z46" s="28"/>
      <c r="AA46" s="20"/>
      <c r="AB46" s="30">
        <f t="shared" ref="AB46:AB49" si="24">+AF46+AJ46</f>
        <v>2578</v>
      </c>
      <c r="AC46" s="31"/>
      <c r="AD46" s="31"/>
      <c r="AE46" s="31"/>
      <c r="AF46" s="36">
        <v>1047</v>
      </c>
      <c r="AG46" s="36"/>
      <c r="AH46" s="36"/>
      <c r="AI46" s="36"/>
      <c r="AJ46" s="36">
        <v>1531</v>
      </c>
      <c r="AK46" s="36"/>
      <c r="AL46" s="36"/>
      <c r="AM46" s="36"/>
    </row>
    <row r="47" spans="1:39" ht="11.25" customHeight="1" x14ac:dyDescent="0.15">
      <c r="A47" s="16"/>
      <c r="B47" s="16"/>
      <c r="C47" s="29">
        <v>32</v>
      </c>
      <c r="D47" s="29"/>
      <c r="E47" s="29"/>
      <c r="F47" s="18"/>
      <c r="G47" s="30">
        <f t="shared" ref="G47:G49" si="25">+L47+Q47</f>
        <v>3632</v>
      </c>
      <c r="H47" s="31"/>
      <c r="I47" s="31"/>
      <c r="J47" s="31"/>
      <c r="K47" s="31"/>
      <c r="L47" s="32">
        <v>1785</v>
      </c>
      <c r="M47" s="32"/>
      <c r="N47" s="32"/>
      <c r="O47" s="32"/>
      <c r="P47" s="32"/>
      <c r="Q47" s="32">
        <v>1847</v>
      </c>
      <c r="R47" s="32"/>
      <c r="S47" s="32"/>
      <c r="T47" s="32"/>
      <c r="U47" s="32"/>
      <c r="V47" s="19"/>
      <c r="W47" s="17"/>
      <c r="X47" s="28">
        <v>82</v>
      </c>
      <c r="Y47" s="28"/>
      <c r="Z47" s="28"/>
      <c r="AA47" s="20"/>
      <c r="AB47" s="30">
        <f t="shared" si="24"/>
        <v>2579</v>
      </c>
      <c r="AC47" s="31"/>
      <c r="AD47" s="31"/>
      <c r="AE47" s="31"/>
      <c r="AF47" s="36">
        <v>1111</v>
      </c>
      <c r="AG47" s="36"/>
      <c r="AH47" s="36"/>
      <c r="AI47" s="36"/>
      <c r="AJ47" s="36">
        <v>1468</v>
      </c>
      <c r="AK47" s="36"/>
      <c r="AL47" s="36"/>
      <c r="AM47" s="36"/>
    </row>
    <row r="48" spans="1:39" ht="11.25" customHeight="1" x14ac:dyDescent="0.15">
      <c r="A48" s="16"/>
      <c r="B48" s="16"/>
      <c r="C48" s="29">
        <v>33</v>
      </c>
      <c r="D48" s="29"/>
      <c r="E48" s="29"/>
      <c r="F48" s="18"/>
      <c r="G48" s="30">
        <f t="shared" si="25"/>
        <v>3812</v>
      </c>
      <c r="H48" s="31"/>
      <c r="I48" s="31"/>
      <c r="J48" s="31"/>
      <c r="K48" s="31"/>
      <c r="L48" s="32">
        <v>1897</v>
      </c>
      <c r="M48" s="32"/>
      <c r="N48" s="32"/>
      <c r="O48" s="32"/>
      <c r="P48" s="32"/>
      <c r="Q48" s="32">
        <v>1915</v>
      </c>
      <c r="R48" s="32"/>
      <c r="S48" s="32"/>
      <c r="T48" s="32"/>
      <c r="U48" s="32"/>
      <c r="V48" s="19"/>
      <c r="W48" s="17"/>
      <c r="X48" s="28">
        <v>83</v>
      </c>
      <c r="Y48" s="28"/>
      <c r="Z48" s="28"/>
      <c r="AA48" s="20"/>
      <c r="AB48" s="30">
        <f t="shared" si="24"/>
        <v>2308</v>
      </c>
      <c r="AC48" s="31"/>
      <c r="AD48" s="31"/>
      <c r="AE48" s="31"/>
      <c r="AF48" s="36">
        <v>961</v>
      </c>
      <c r="AG48" s="36"/>
      <c r="AH48" s="36"/>
      <c r="AI48" s="36"/>
      <c r="AJ48" s="36">
        <v>1347</v>
      </c>
      <c r="AK48" s="36"/>
      <c r="AL48" s="36"/>
      <c r="AM48" s="36"/>
    </row>
    <row r="49" spans="1:39" ht="11.25" customHeight="1" x14ac:dyDescent="0.15">
      <c r="A49" s="16"/>
      <c r="B49" s="16"/>
      <c r="C49" s="29">
        <v>34</v>
      </c>
      <c r="D49" s="29"/>
      <c r="E49" s="29"/>
      <c r="F49" s="18"/>
      <c r="G49" s="30">
        <f t="shared" si="25"/>
        <v>3936</v>
      </c>
      <c r="H49" s="31"/>
      <c r="I49" s="31"/>
      <c r="J49" s="31"/>
      <c r="K49" s="31"/>
      <c r="L49" s="32">
        <v>1938</v>
      </c>
      <c r="M49" s="32"/>
      <c r="N49" s="32"/>
      <c r="O49" s="32"/>
      <c r="P49" s="32"/>
      <c r="Q49" s="32">
        <v>1998</v>
      </c>
      <c r="R49" s="32"/>
      <c r="S49" s="32"/>
      <c r="T49" s="32"/>
      <c r="U49" s="32"/>
      <c r="V49" s="19"/>
      <c r="W49" s="17"/>
      <c r="X49" s="28">
        <v>84</v>
      </c>
      <c r="Y49" s="28"/>
      <c r="Z49" s="28"/>
      <c r="AA49" s="20"/>
      <c r="AB49" s="30">
        <f t="shared" si="24"/>
        <v>2062</v>
      </c>
      <c r="AC49" s="31"/>
      <c r="AD49" s="31"/>
      <c r="AE49" s="31"/>
      <c r="AF49" s="36">
        <v>831</v>
      </c>
      <c r="AG49" s="36"/>
      <c r="AH49" s="36"/>
      <c r="AI49" s="36"/>
      <c r="AJ49" s="36">
        <v>1231</v>
      </c>
      <c r="AK49" s="36"/>
      <c r="AL49" s="36"/>
      <c r="AM49" s="36"/>
    </row>
    <row r="50" spans="1:39" ht="11.25" customHeight="1" x14ac:dyDescent="0.15">
      <c r="A50" s="16"/>
      <c r="B50" s="16" t="s">
        <v>21</v>
      </c>
      <c r="C50" s="16"/>
      <c r="D50" s="16"/>
      <c r="E50" s="16"/>
      <c r="F50" s="18"/>
      <c r="G50" s="30">
        <f>+G51+G52+G53+G54+G55</f>
        <v>21101</v>
      </c>
      <c r="H50" s="31"/>
      <c r="I50" s="31"/>
      <c r="J50" s="31"/>
      <c r="K50" s="31"/>
      <c r="L50" s="32">
        <f>+L51+L52+L53+L54+L55</f>
        <v>10300</v>
      </c>
      <c r="M50" s="32"/>
      <c r="N50" s="32"/>
      <c r="O50" s="32"/>
      <c r="P50" s="32"/>
      <c r="Q50" s="32">
        <f t="shared" ref="Q50" si="26">+Q51+Q52+Q53+Q54+Q55</f>
        <v>10801</v>
      </c>
      <c r="R50" s="32"/>
      <c r="S50" s="32"/>
      <c r="T50" s="32"/>
      <c r="U50" s="33"/>
      <c r="V50" s="19"/>
      <c r="W50" s="17" t="s">
        <v>22</v>
      </c>
      <c r="X50" s="17"/>
      <c r="Y50" s="17"/>
      <c r="Z50" s="17"/>
      <c r="AA50" s="20"/>
      <c r="AB50" s="37">
        <f>+AB51+AB52+AB53+AB54+AB55</f>
        <v>8236</v>
      </c>
      <c r="AC50" s="38"/>
      <c r="AD50" s="38"/>
      <c r="AE50" s="38"/>
      <c r="AF50" s="39">
        <f>+AF51+AF52+AF53+AF54+AF55</f>
        <v>2947</v>
      </c>
      <c r="AG50" s="39"/>
      <c r="AH50" s="39"/>
      <c r="AI50" s="39"/>
      <c r="AJ50" s="40">
        <f t="shared" ref="AJ50" si="27">+AJ51+AJ52+AJ53+AJ54+AJ55</f>
        <v>5289</v>
      </c>
      <c r="AK50" s="40"/>
      <c r="AL50" s="40"/>
      <c r="AM50" s="40"/>
    </row>
    <row r="51" spans="1:39" ht="11.25" customHeight="1" x14ac:dyDescent="0.15">
      <c r="A51" s="16"/>
      <c r="B51" s="16"/>
      <c r="C51" s="29">
        <v>35</v>
      </c>
      <c r="D51" s="29"/>
      <c r="E51" s="29"/>
      <c r="F51" s="18"/>
      <c r="G51" s="30">
        <f>+L51+Q51</f>
        <v>4110</v>
      </c>
      <c r="H51" s="31"/>
      <c r="I51" s="31"/>
      <c r="J51" s="31"/>
      <c r="K51" s="31"/>
      <c r="L51" s="32">
        <v>1971</v>
      </c>
      <c r="M51" s="32"/>
      <c r="N51" s="32"/>
      <c r="O51" s="32"/>
      <c r="P51" s="32"/>
      <c r="Q51" s="32">
        <v>2139</v>
      </c>
      <c r="R51" s="32"/>
      <c r="S51" s="32"/>
      <c r="T51" s="32"/>
      <c r="U51" s="32"/>
      <c r="V51" s="19"/>
      <c r="W51" s="17"/>
      <c r="X51" s="28">
        <v>85</v>
      </c>
      <c r="Y51" s="28"/>
      <c r="Z51" s="28"/>
      <c r="AA51" s="20"/>
      <c r="AB51" s="30">
        <f>+AF51+AJ51</f>
        <v>2019</v>
      </c>
      <c r="AC51" s="31"/>
      <c r="AD51" s="31"/>
      <c r="AE51" s="31"/>
      <c r="AF51" s="36">
        <v>771</v>
      </c>
      <c r="AG51" s="36"/>
      <c r="AH51" s="36"/>
      <c r="AI51" s="36"/>
      <c r="AJ51" s="36">
        <v>1248</v>
      </c>
      <c r="AK51" s="36"/>
      <c r="AL51" s="36"/>
      <c r="AM51" s="36"/>
    </row>
    <row r="52" spans="1:39" ht="11.25" customHeight="1" x14ac:dyDescent="0.15">
      <c r="A52" s="16"/>
      <c r="B52" s="16"/>
      <c r="C52" s="29">
        <v>36</v>
      </c>
      <c r="D52" s="29"/>
      <c r="E52" s="29"/>
      <c r="F52" s="18"/>
      <c r="G52" s="30">
        <f>+L52+Q52</f>
        <v>3891</v>
      </c>
      <c r="H52" s="31"/>
      <c r="I52" s="31"/>
      <c r="J52" s="31"/>
      <c r="K52" s="31"/>
      <c r="L52" s="32">
        <v>1924</v>
      </c>
      <c r="M52" s="32"/>
      <c r="N52" s="32"/>
      <c r="O52" s="32"/>
      <c r="P52" s="32"/>
      <c r="Q52" s="32">
        <v>1967</v>
      </c>
      <c r="R52" s="32"/>
      <c r="S52" s="32"/>
      <c r="T52" s="32"/>
      <c r="U52" s="32"/>
      <c r="V52" s="19"/>
      <c r="W52" s="17"/>
      <c r="X52" s="28">
        <v>86</v>
      </c>
      <c r="Y52" s="28"/>
      <c r="Z52" s="28"/>
      <c r="AA52" s="20"/>
      <c r="AB52" s="30">
        <f t="shared" ref="AB52:AB55" si="28">+AF52+AJ52</f>
        <v>1814</v>
      </c>
      <c r="AC52" s="31"/>
      <c r="AD52" s="31"/>
      <c r="AE52" s="31"/>
      <c r="AF52" s="36">
        <v>687</v>
      </c>
      <c r="AG52" s="36"/>
      <c r="AH52" s="36"/>
      <c r="AI52" s="36"/>
      <c r="AJ52" s="36">
        <v>1127</v>
      </c>
      <c r="AK52" s="36"/>
      <c r="AL52" s="36"/>
      <c r="AM52" s="36"/>
    </row>
    <row r="53" spans="1:39" ht="11.25" customHeight="1" x14ac:dyDescent="0.15">
      <c r="A53" s="16"/>
      <c r="B53" s="16"/>
      <c r="C53" s="29">
        <v>37</v>
      </c>
      <c r="D53" s="29"/>
      <c r="E53" s="29"/>
      <c r="F53" s="18"/>
      <c r="G53" s="30">
        <f t="shared" ref="G53:G55" si="29">+L53+Q53</f>
        <v>4237</v>
      </c>
      <c r="H53" s="31"/>
      <c r="I53" s="31"/>
      <c r="J53" s="31"/>
      <c r="K53" s="31"/>
      <c r="L53" s="32">
        <v>2104</v>
      </c>
      <c r="M53" s="32"/>
      <c r="N53" s="32"/>
      <c r="O53" s="32"/>
      <c r="P53" s="32"/>
      <c r="Q53" s="32">
        <v>2133</v>
      </c>
      <c r="R53" s="32"/>
      <c r="S53" s="32"/>
      <c r="T53" s="32"/>
      <c r="U53" s="32"/>
      <c r="V53" s="19"/>
      <c r="W53" s="17"/>
      <c r="X53" s="28">
        <v>87</v>
      </c>
      <c r="Y53" s="28"/>
      <c r="Z53" s="28"/>
      <c r="AA53" s="20"/>
      <c r="AB53" s="30">
        <f t="shared" si="28"/>
        <v>1722</v>
      </c>
      <c r="AC53" s="31"/>
      <c r="AD53" s="31"/>
      <c r="AE53" s="31"/>
      <c r="AF53" s="36">
        <v>581</v>
      </c>
      <c r="AG53" s="36"/>
      <c r="AH53" s="36"/>
      <c r="AI53" s="36"/>
      <c r="AJ53" s="36">
        <v>1141</v>
      </c>
      <c r="AK53" s="36"/>
      <c r="AL53" s="36"/>
      <c r="AM53" s="36"/>
    </row>
    <row r="54" spans="1:39" ht="11.25" customHeight="1" x14ac:dyDescent="0.15">
      <c r="A54" s="16"/>
      <c r="B54" s="16"/>
      <c r="C54" s="29">
        <v>38</v>
      </c>
      <c r="D54" s="29"/>
      <c r="E54" s="29"/>
      <c r="F54" s="18"/>
      <c r="G54" s="30">
        <f t="shared" si="29"/>
        <v>4349</v>
      </c>
      <c r="H54" s="31"/>
      <c r="I54" s="31"/>
      <c r="J54" s="31"/>
      <c r="K54" s="31"/>
      <c r="L54" s="32">
        <v>2130</v>
      </c>
      <c r="M54" s="32"/>
      <c r="N54" s="32"/>
      <c r="O54" s="32"/>
      <c r="P54" s="32"/>
      <c r="Q54" s="32">
        <v>2219</v>
      </c>
      <c r="R54" s="32"/>
      <c r="S54" s="32"/>
      <c r="T54" s="32"/>
      <c r="U54" s="32"/>
      <c r="V54" s="19"/>
      <c r="W54" s="17"/>
      <c r="X54" s="28">
        <v>88</v>
      </c>
      <c r="Y54" s="28"/>
      <c r="Z54" s="28"/>
      <c r="AA54" s="20"/>
      <c r="AB54" s="30">
        <f t="shared" si="28"/>
        <v>1396</v>
      </c>
      <c r="AC54" s="31"/>
      <c r="AD54" s="31"/>
      <c r="AE54" s="31"/>
      <c r="AF54" s="36">
        <v>504</v>
      </c>
      <c r="AG54" s="36"/>
      <c r="AH54" s="36"/>
      <c r="AI54" s="36"/>
      <c r="AJ54" s="36">
        <v>892</v>
      </c>
      <c r="AK54" s="36"/>
      <c r="AL54" s="36"/>
      <c r="AM54" s="36"/>
    </row>
    <row r="55" spans="1:39" ht="11.25" customHeight="1" x14ac:dyDescent="0.15">
      <c r="A55" s="16"/>
      <c r="B55" s="16"/>
      <c r="C55" s="29">
        <v>39</v>
      </c>
      <c r="D55" s="29"/>
      <c r="E55" s="29"/>
      <c r="F55" s="18"/>
      <c r="G55" s="30">
        <f t="shared" si="29"/>
        <v>4514</v>
      </c>
      <c r="H55" s="31"/>
      <c r="I55" s="31"/>
      <c r="J55" s="31"/>
      <c r="K55" s="31"/>
      <c r="L55" s="32">
        <v>2171</v>
      </c>
      <c r="M55" s="32"/>
      <c r="N55" s="32"/>
      <c r="O55" s="32"/>
      <c r="P55" s="32"/>
      <c r="Q55" s="32">
        <v>2343</v>
      </c>
      <c r="R55" s="32"/>
      <c r="S55" s="32"/>
      <c r="T55" s="32"/>
      <c r="U55" s="32"/>
      <c r="V55" s="19"/>
      <c r="W55" s="17"/>
      <c r="X55" s="28">
        <v>89</v>
      </c>
      <c r="Y55" s="28"/>
      <c r="Z55" s="28"/>
      <c r="AA55" s="20"/>
      <c r="AB55" s="30">
        <f t="shared" si="28"/>
        <v>1285</v>
      </c>
      <c r="AC55" s="31"/>
      <c r="AD55" s="31"/>
      <c r="AE55" s="31"/>
      <c r="AF55" s="36">
        <v>404</v>
      </c>
      <c r="AG55" s="36"/>
      <c r="AH55" s="36"/>
      <c r="AI55" s="36"/>
      <c r="AJ55" s="36">
        <v>881</v>
      </c>
      <c r="AK55" s="36"/>
      <c r="AL55" s="36"/>
      <c r="AM55" s="36"/>
    </row>
    <row r="56" spans="1:39" ht="11.25" customHeight="1" x14ac:dyDescent="0.15">
      <c r="A56" s="16"/>
      <c r="B56" s="16" t="s">
        <v>23</v>
      </c>
      <c r="C56" s="16"/>
      <c r="D56" s="16"/>
      <c r="E56" s="16"/>
      <c r="F56" s="18"/>
      <c r="G56" s="30">
        <f>+G57+G58+G59+G60+G61</f>
        <v>25726</v>
      </c>
      <c r="H56" s="31"/>
      <c r="I56" s="31"/>
      <c r="J56" s="31"/>
      <c r="K56" s="31"/>
      <c r="L56" s="32">
        <f>+L57+L58+L59+L60+L61</f>
        <v>12658</v>
      </c>
      <c r="M56" s="32"/>
      <c r="N56" s="32"/>
      <c r="O56" s="32"/>
      <c r="P56" s="32"/>
      <c r="Q56" s="32">
        <f t="shared" ref="Q56" si="30">+Q57+Q58+Q59+Q60+Q61</f>
        <v>13068</v>
      </c>
      <c r="R56" s="32"/>
      <c r="S56" s="32"/>
      <c r="T56" s="32"/>
      <c r="U56" s="33"/>
      <c r="V56" s="19"/>
      <c r="W56" s="17" t="s">
        <v>24</v>
      </c>
      <c r="X56" s="17"/>
      <c r="Y56" s="17"/>
      <c r="Z56" s="17"/>
      <c r="AA56" s="20"/>
      <c r="AB56" s="37">
        <f>+AB57+AB58+AB59+AB60+AB61</f>
        <v>3695</v>
      </c>
      <c r="AC56" s="38"/>
      <c r="AD56" s="38"/>
      <c r="AE56" s="38"/>
      <c r="AF56" s="39">
        <f>+AF57+AF58+AF59+AF60+AF61</f>
        <v>1019</v>
      </c>
      <c r="AG56" s="39"/>
      <c r="AH56" s="39"/>
      <c r="AI56" s="39"/>
      <c r="AJ56" s="40">
        <f t="shared" ref="AJ56" si="31">+AJ57+AJ58+AJ59+AJ60+AJ61</f>
        <v>2676</v>
      </c>
      <c r="AK56" s="40"/>
      <c r="AL56" s="40"/>
      <c r="AM56" s="40"/>
    </row>
    <row r="57" spans="1:39" ht="11.25" customHeight="1" x14ac:dyDescent="0.15">
      <c r="A57" s="16"/>
      <c r="B57" s="16"/>
      <c r="C57" s="29">
        <v>40</v>
      </c>
      <c r="D57" s="29"/>
      <c r="E57" s="29"/>
      <c r="F57" s="18"/>
      <c r="G57" s="30">
        <f>+L57+Q57</f>
        <v>4808</v>
      </c>
      <c r="H57" s="31"/>
      <c r="I57" s="31"/>
      <c r="J57" s="31"/>
      <c r="K57" s="31"/>
      <c r="L57" s="32">
        <v>2347</v>
      </c>
      <c r="M57" s="32"/>
      <c r="N57" s="32"/>
      <c r="O57" s="32"/>
      <c r="P57" s="32"/>
      <c r="Q57" s="32">
        <v>2461</v>
      </c>
      <c r="R57" s="32"/>
      <c r="S57" s="32"/>
      <c r="T57" s="32"/>
      <c r="U57" s="32"/>
      <c r="V57" s="19"/>
      <c r="W57" s="17"/>
      <c r="X57" s="28">
        <v>90</v>
      </c>
      <c r="Y57" s="28"/>
      <c r="Z57" s="28"/>
      <c r="AA57" s="20"/>
      <c r="AB57" s="30">
        <f>+AF57+AJ57</f>
        <v>1059</v>
      </c>
      <c r="AC57" s="31"/>
      <c r="AD57" s="31"/>
      <c r="AE57" s="31"/>
      <c r="AF57" s="36">
        <v>291</v>
      </c>
      <c r="AG57" s="36"/>
      <c r="AH57" s="36"/>
      <c r="AI57" s="36"/>
      <c r="AJ57" s="36">
        <v>768</v>
      </c>
      <c r="AK57" s="36"/>
      <c r="AL57" s="36"/>
      <c r="AM57" s="36"/>
    </row>
    <row r="58" spans="1:39" ht="11.25" customHeight="1" x14ac:dyDescent="0.15">
      <c r="A58" s="16"/>
      <c r="B58" s="16"/>
      <c r="C58" s="29">
        <v>41</v>
      </c>
      <c r="D58" s="29"/>
      <c r="E58" s="29"/>
      <c r="F58" s="18"/>
      <c r="G58" s="30">
        <f>+L58+Q58</f>
        <v>4760</v>
      </c>
      <c r="H58" s="31"/>
      <c r="I58" s="31"/>
      <c r="J58" s="31"/>
      <c r="K58" s="31"/>
      <c r="L58" s="32">
        <v>2339</v>
      </c>
      <c r="M58" s="32"/>
      <c r="N58" s="32"/>
      <c r="O58" s="32"/>
      <c r="P58" s="32"/>
      <c r="Q58" s="32">
        <v>2421</v>
      </c>
      <c r="R58" s="32"/>
      <c r="S58" s="32"/>
      <c r="T58" s="32"/>
      <c r="U58" s="32"/>
      <c r="V58" s="19"/>
      <c r="W58" s="17"/>
      <c r="X58" s="28">
        <v>91</v>
      </c>
      <c r="Y58" s="28"/>
      <c r="Z58" s="28"/>
      <c r="AA58" s="20"/>
      <c r="AB58" s="30">
        <f t="shared" ref="AB58:AB61" si="32">+AF58+AJ58</f>
        <v>871</v>
      </c>
      <c r="AC58" s="31"/>
      <c r="AD58" s="31"/>
      <c r="AE58" s="31"/>
      <c r="AF58" s="36">
        <v>270</v>
      </c>
      <c r="AG58" s="36"/>
      <c r="AH58" s="36"/>
      <c r="AI58" s="36"/>
      <c r="AJ58" s="36">
        <v>601</v>
      </c>
      <c r="AK58" s="36"/>
      <c r="AL58" s="36"/>
      <c r="AM58" s="36"/>
    </row>
    <row r="59" spans="1:39" ht="11.25" customHeight="1" x14ac:dyDescent="0.15">
      <c r="A59" s="16"/>
      <c r="B59" s="16"/>
      <c r="C59" s="29">
        <v>42</v>
      </c>
      <c r="D59" s="29"/>
      <c r="E59" s="29"/>
      <c r="F59" s="18"/>
      <c r="G59" s="30">
        <f t="shared" ref="G59:G61" si="33">+L59+Q59</f>
        <v>5075</v>
      </c>
      <c r="H59" s="31"/>
      <c r="I59" s="31"/>
      <c r="J59" s="31"/>
      <c r="K59" s="31"/>
      <c r="L59" s="32">
        <v>2473</v>
      </c>
      <c r="M59" s="32"/>
      <c r="N59" s="32"/>
      <c r="O59" s="32"/>
      <c r="P59" s="32"/>
      <c r="Q59" s="32">
        <v>2602</v>
      </c>
      <c r="R59" s="32"/>
      <c r="S59" s="32"/>
      <c r="T59" s="32"/>
      <c r="U59" s="32"/>
      <c r="V59" s="19"/>
      <c r="W59" s="17"/>
      <c r="X59" s="28">
        <v>92</v>
      </c>
      <c r="Y59" s="28"/>
      <c r="Z59" s="28"/>
      <c r="AA59" s="20"/>
      <c r="AB59" s="30">
        <f t="shared" si="32"/>
        <v>737</v>
      </c>
      <c r="AC59" s="31"/>
      <c r="AD59" s="31"/>
      <c r="AE59" s="31"/>
      <c r="AF59" s="36">
        <v>201</v>
      </c>
      <c r="AG59" s="36"/>
      <c r="AH59" s="36"/>
      <c r="AI59" s="36"/>
      <c r="AJ59" s="36">
        <v>536</v>
      </c>
      <c r="AK59" s="36"/>
      <c r="AL59" s="36"/>
      <c r="AM59" s="36"/>
    </row>
    <row r="60" spans="1:39" ht="11.25" customHeight="1" x14ac:dyDescent="0.15">
      <c r="A60" s="16"/>
      <c r="B60" s="16"/>
      <c r="C60" s="29">
        <v>43</v>
      </c>
      <c r="D60" s="29"/>
      <c r="E60" s="29"/>
      <c r="F60" s="18"/>
      <c r="G60" s="30">
        <f t="shared" si="33"/>
        <v>5451</v>
      </c>
      <c r="H60" s="31"/>
      <c r="I60" s="31"/>
      <c r="J60" s="31"/>
      <c r="K60" s="31"/>
      <c r="L60" s="32">
        <v>2770</v>
      </c>
      <c r="M60" s="32"/>
      <c r="N60" s="32"/>
      <c r="O60" s="32"/>
      <c r="P60" s="32"/>
      <c r="Q60" s="32">
        <v>2681</v>
      </c>
      <c r="R60" s="32"/>
      <c r="S60" s="32"/>
      <c r="T60" s="32"/>
      <c r="U60" s="32"/>
      <c r="V60" s="19"/>
      <c r="W60" s="17"/>
      <c r="X60" s="28">
        <v>93</v>
      </c>
      <c r="Y60" s="28"/>
      <c r="Z60" s="28"/>
      <c r="AA60" s="20"/>
      <c r="AB60" s="30">
        <f t="shared" si="32"/>
        <v>626</v>
      </c>
      <c r="AC60" s="31"/>
      <c r="AD60" s="31"/>
      <c r="AE60" s="31"/>
      <c r="AF60" s="36">
        <v>167</v>
      </c>
      <c r="AG60" s="36"/>
      <c r="AH60" s="36"/>
      <c r="AI60" s="36"/>
      <c r="AJ60" s="36">
        <v>459</v>
      </c>
      <c r="AK60" s="36"/>
      <c r="AL60" s="36"/>
      <c r="AM60" s="36"/>
    </row>
    <row r="61" spans="1:39" ht="11.25" customHeight="1" x14ac:dyDescent="0.15">
      <c r="A61" s="16"/>
      <c r="B61" s="16"/>
      <c r="C61" s="29">
        <v>44</v>
      </c>
      <c r="D61" s="29"/>
      <c r="E61" s="29"/>
      <c r="F61" s="18"/>
      <c r="G61" s="30">
        <f t="shared" si="33"/>
        <v>5632</v>
      </c>
      <c r="H61" s="31"/>
      <c r="I61" s="31"/>
      <c r="J61" s="31"/>
      <c r="K61" s="31"/>
      <c r="L61" s="32">
        <v>2729</v>
      </c>
      <c r="M61" s="32"/>
      <c r="N61" s="32"/>
      <c r="O61" s="32"/>
      <c r="P61" s="32"/>
      <c r="Q61" s="32">
        <v>2903</v>
      </c>
      <c r="R61" s="32"/>
      <c r="S61" s="32"/>
      <c r="T61" s="32"/>
      <c r="U61" s="32"/>
      <c r="V61" s="19"/>
      <c r="W61" s="17"/>
      <c r="X61" s="28">
        <v>94</v>
      </c>
      <c r="Y61" s="28"/>
      <c r="Z61" s="28"/>
      <c r="AA61" s="20"/>
      <c r="AB61" s="30">
        <f t="shared" si="32"/>
        <v>402</v>
      </c>
      <c r="AC61" s="31"/>
      <c r="AD61" s="31"/>
      <c r="AE61" s="31"/>
      <c r="AF61" s="36">
        <v>90</v>
      </c>
      <c r="AG61" s="36"/>
      <c r="AH61" s="36"/>
      <c r="AI61" s="36"/>
      <c r="AJ61" s="36">
        <v>312</v>
      </c>
      <c r="AK61" s="36"/>
      <c r="AL61" s="36"/>
      <c r="AM61" s="36"/>
    </row>
    <row r="62" spans="1:39" ht="11.25" customHeight="1" x14ac:dyDescent="0.15">
      <c r="A62" s="16"/>
      <c r="B62" s="16" t="s">
        <v>25</v>
      </c>
      <c r="C62" s="16"/>
      <c r="D62" s="16"/>
      <c r="E62" s="16"/>
      <c r="F62" s="18"/>
      <c r="G62" s="30">
        <f>+G63+G64+G65+G66+G67</f>
        <v>27003</v>
      </c>
      <c r="H62" s="31"/>
      <c r="I62" s="31"/>
      <c r="J62" s="31"/>
      <c r="K62" s="31"/>
      <c r="L62" s="32">
        <f>+L63+L64+L65+L66+L67</f>
        <v>13396</v>
      </c>
      <c r="M62" s="32"/>
      <c r="N62" s="32"/>
      <c r="O62" s="32"/>
      <c r="P62" s="32"/>
      <c r="Q62" s="32">
        <f t="shared" ref="Q62" si="34">+Q63+Q64+Q65+Q66+Q67</f>
        <v>13607</v>
      </c>
      <c r="R62" s="32"/>
      <c r="S62" s="32"/>
      <c r="T62" s="32"/>
      <c r="U62" s="33"/>
      <c r="V62" s="19"/>
      <c r="W62" s="17" t="s">
        <v>26</v>
      </c>
      <c r="X62" s="17"/>
      <c r="Y62" s="17"/>
      <c r="Z62" s="17"/>
      <c r="AA62" s="20"/>
      <c r="AB62" s="37">
        <f>+AB63+AB64+AB65+AB66+AB67</f>
        <v>962</v>
      </c>
      <c r="AC62" s="38"/>
      <c r="AD62" s="38"/>
      <c r="AE62" s="38"/>
      <c r="AF62" s="39">
        <f>+AF63+AF64+AF65+AF66+AF67</f>
        <v>154</v>
      </c>
      <c r="AG62" s="39"/>
      <c r="AH62" s="39"/>
      <c r="AI62" s="39"/>
      <c r="AJ62" s="40">
        <f t="shared" ref="AJ62" si="35">+AJ63+AJ64+AJ65+AJ66+AJ67</f>
        <v>808</v>
      </c>
      <c r="AK62" s="40"/>
      <c r="AL62" s="40"/>
      <c r="AM62" s="40"/>
    </row>
    <row r="63" spans="1:39" ht="11.25" customHeight="1" x14ac:dyDescent="0.15">
      <c r="A63" s="16"/>
      <c r="B63" s="16"/>
      <c r="C63" s="29">
        <v>45</v>
      </c>
      <c r="D63" s="29"/>
      <c r="E63" s="29"/>
      <c r="F63" s="18"/>
      <c r="G63" s="30">
        <f>+L63+Q63</f>
        <v>5809</v>
      </c>
      <c r="H63" s="31"/>
      <c r="I63" s="31"/>
      <c r="J63" s="31"/>
      <c r="K63" s="31"/>
      <c r="L63" s="32">
        <v>2901</v>
      </c>
      <c r="M63" s="32"/>
      <c r="N63" s="32"/>
      <c r="O63" s="32"/>
      <c r="P63" s="32"/>
      <c r="Q63" s="32">
        <v>2908</v>
      </c>
      <c r="R63" s="32"/>
      <c r="S63" s="32"/>
      <c r="T63" s="32"/>
      <c r="U63" s="32"/>
      <c r="V63" s="19"/>
      <c r="W63" s="17"/>
      <c r="X63" s="28">
        <v>95</v>
      </c>
      <c r="Y63" s="28"/>
      <c r="Z63" s="28"/>
      <c r="AA63" s="20"/>
      <c r="AB63" s="30">
        <f>+AF63+AJ63</f>
        <v>345</v>
      </c>
      <c r="AC63" s="31"/>
      <c r="AD63" s="31"/>
      <c r="AE63" s="31"/>
      <c r="AF63" s="36">
        <v>67</v>
      </c>
      <c r="AG63" s="36"/>
      <c r="AH63" s="36"/>
      <c r="AI63" s="36"/>
      <c r="AJ63" s="36">
        <v>278</v>
      </c>
      <c r="AK63" s="36"/>
      <c r="AL63" s="36"/>
      <c r="AM63" s="36"/>
    </row>
    <row r="64" spans="1:39" ht="11.25" customHeight="1" x14ac:dyDescent="0.15">
      <c r="A64" s="16"/>
      <c r="B64" s="16"/>
      <c r="C64" s="29">
        <v>46</v>
      </c>
      <c r="D64" s="29"/>
      <c r="E64" s="29"/>
      <c r="F64" s="18"/>
      <c r="G64" s="30">
        <f>+L64+Q64</f>
        <v>5624</v>
      </c>
      <c r="H64" s="31"/>
      <c r="I64" s="31"/>
      <c r="J64" s="31"/>
      <c r="K64" s="31"/>
      <c r="L64" s="32">
        <v>2825</v>
      </c>
      <c r="M64" s="32"/>
      <c r="N64" s="32"/>
      <c r="O64" s="32"/>
      <c r="P64" s="32"/>
      <c r="Q64" s="32">
        <v>2799</v>
      </c>
      <c r="R64" s="32"/>
      <c r="S64" s="32"/>
      <c r="T64" s="32"/>
      <c r="U64" s="32"/>
      <c r="V64" s="19"/>
      <c r="W64" s="17"/>
      <c r="X64" s="28">
        <v>96</v>
      </c>
      <c r="Y64" s="28"/>
      <c r="Z64" s="28"/>
      <c r="AA64" s="20"/>
      <c r="AB64" s="30">
        <f t="shared" ref="AB64:AB68" si="36">+AF64+AJ64</f>
        <v>248</v>
      </c>
      <c r="AC64" s="31"/>
      <c r="AD64" s="31"/>
      <c r="AE64" s="31"/>
      <c r="AF64" s="36">
        <v>37</v>
      </c>
      <c r="AG64" s="36"/>
      <c r="AH64" s="36"/>
      <c r="AI64" s="36"/>
      <c r="AJ64" s="36">
        <v>211</v>
      </c>
      <c r="AK64" s="36"/>
      <c r="AL64" s="36"/>
      <c r="AM64" s="36"/>
    </row>
    <row r="65" spans="1:39" ht="11.25" customHeight="1" x14ac:dyDescent="0.15">
      <c r="A65" s="16"/>
      <c r="B65" s="16"/>
      <c r="C65" s="29">
        <v>47</v>
      </c>
      <c r="D65" s="29"/>
      <c r="E65" s="29"/>
      <c r="F65" s="18"/>
      <c r="G65" s="30">
        <f t="shared" ref="G65:G67" si="37">+L65+Q65</f>
        <v>5335</v>
      </c>
      <c r="H65" s="31"/>
      <c r="I65" s="31"/>
      <c r="J65" s="31"/>
      <c r="K65" s="31"/>
      <c r="L65" s="32">
        <v>2619</v>
      </c>
      <c r="M65" s="32"/>
      <c r="N65" s="32"/>
      <c r="O65" s="32"/>
      <c r="P65" s="32"/>
      <c r="Q65" s="32">
        <v>2716</v>
      </c>
      <c r="R65" s="32"/>
      <c r="S65" s="32"/>
      <c r="T65" s="32"/>
      <c r="U65" s="32"/>
      <c r="V65" s="19"/>
      <c r="W65" s="17"/>
      <c r="X65" s="28">
        <v>97</v>
      </c>
      <c r="Y65" s="28"/>
      <c r="Z65" s="28"/>
      <c r="AA65" s="20"/>
      <c r="AB65" s="30">
        <f t="shared" si="36"/>
        <v>169</v>
      </c>
      <c r="AC65" s="31"/>
      <c r="AD65" s="31"/>
      <c r="AE65" s="31"/>
      <c r="AF65" s="36">
        <v>26</v>
      </c>
      <c r="AG65" s="36"/>
      <c r="AH65" s="36"/>
      <c r="AI65" s="36"/>
      <c r="AJ65" s="36">
        <v>143</v>
      </c>
      <c r="AK65" s="36"/>
      <c r="AL65" s="36"/>
      <c r="AM65" s="36"/>
    </row>
    <row r="66" spans="1:39" ht="11.25" customHeight="1" x14ac:dyDescent="0.15">
      <c r="A66" s="16"/>
      <c r="B66" s="16"/>
      <c r="C66" s="29">
        <v>48</v>
      </c>
      <c r="D66" s="29"/>
      <c r="E66" s="29"/>
      <c r="F66" s="18"/>
      <c r="G66" s="30">
        <f t="shared" si="37"/>
        <v>5048</v>
      </c>
      <c r="H66" s="31"/>
      <c r="I66" s="31"/>
      <c r="J66" s="31"/>
      <c r="K66" s="31"/>
      <c r="L66" s="32">
        <v>2506</v>
      </c>
      <c r="M66" s="32"/>
      <c r="N66" s="32"/>
      <c r="O66" s="32"/>
      <c r="P66" s="32"/>
      <c r="Q66" s="32">
        <v>2542</v>
      </c>
      <c r="R66" s="32"/>
      <c r="S66" s="32"/>
      <c r="T66" s="32"/>
      <c r="U66" s="32"/>
      <c r="V66" s="19"/>
      <c r="W66" s="17"/>
      <c r="X66" s="28">
        <v>98</v>
      </c>
      <c r="Y66" s="28"/>
      <c r="Z66" s="28"/>
      <c r="AA66" s="20"/>
      <c r="AB66" s="30">
        <f t="shared" si="36"/>
        <v>117</v>
      </c>
      <c r="AC66" s="31"/>
      <c r="AD66" s="31"/>
      <c r="AE66" s="31"/>
      <c r="AF66" s="36">
        <v>11</v>
      </c>
      <c r="AG66" s="36"/>
      <c r="AH66" s="36"/>
      <c r="AI66" s="36"/>
      <c r="AJ66" s="36">
        <v>106</v>
      </c>
      <c r="AK66" s="36"/>
      <c r="AL66" s="36"/>
      <c r="AM66" s="36"/>
    </row>
    <row r="67" spans="1:39" ht="11.25" customHeight="1" x14ac:dyDescent="0.15">
      <c r="A67" s="16"/>
      <c r="B67" s="16"/>
      <c r="C67" s="29">
        <v>49</v>
      </c>
      <c r="D67" s="29"/>
      <c r="E67" s="29"/>
      <c r="F67" s="18"/>
      <c r="G67" s="30">
        <f t="shared" si="37"/>
        <v>5187</v>
      </c>
      <c r="H67" s="31"/>
      <c r="I67" s="31"/>
      <c r="J67" s="31"/>
      <c r="K67" s="31"/>
      <c r="L67" s="32">
        <v>2545</v>
      </c>
      <c r="M67" s="32"/>
      <c r="N67" s="32"/>
      <c r="O67" s="32"/>
      <c r="P67" s="32"/>
      <c r="Q67" s="32">
        <v>2642</v>
      </c>
      <c r="R67" s="32"/>
      <c r="S67" s="32"/>
      <c r="T67" s="32"/>
      <c r="U67" s="32"/>
      <c r="V67" s="19"/>
      <c r="W67" s="17"/>
      <c r="X67" s="28">
        <v>99</v>
      </c>
      <c r="Y67" s="28"/>
      <c r="Z67" s="28"/>
      <c r="AA67" s="20"/>
      <c r="AB67" s="30">
        <f t="shared" si="36"/>
        <v>83</v>
      </c>
      <c r="AC67" s="31"/>
      <c r="AD67" s="31"/>
      <c r="AE67" s="31"/>
      <c r="AF67" s="36">
        <v>13</v>
      </c>
      <c r="AG67" s="36"/>
      <c r="AH67" s="36"/>
      <c r="AI67" s="36"/>
      <c r="AJ67" s="36">
        <v>70</v>
      </c>
      <c r="AK67" s="36"/>
      <c r="AL67" s="36"/>
      <c r="AM67" s="36"/>
    </row>
    <row r="68" spans="1:39" ht="11.25" customHeight="1" thickBot="1" x14ac:dyDescent="0.2">
      <c r="A68" s="21"/>
      <c r="B68" s="21"/>
      <c r="C68" s="21"/>
      <c r="D68" s="21"/>
      <c r="E68" s="21"/>
      <c r="F68" s="22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4"/>
      <c r="W68" s="23" t="s">
        <v>27</v>
      </c>
      <c r="X68" s="23"/>
      <c r="Y68" s="23"/>
      <c r="Z68" s="23"/>
      <c r="AA68" s="25"/>
      <c r="AB68" s="41">
        <f t="shared" si="36"/>
        <v>179</v>
      </c>
      <c r="AC68" s="41"/>
      <c r="AD68" s="41"/>
      <c r="AE68" s="41"/>
      <c r="AF68" s="42">
        <v>22</v>
      </c>
      <c r="AG68" s="42"/>
      <c r="AH68" s="42"/>
      <c r="AI68" s="42"/>
      <c r="AJ68" s="42">
        <v>157</v>
      </c>
      <c r="AK68" s="42"/>
      <c r="AL68" s="42"/>
      <c r="AM68" s="42"/>
    </row>
    <row r="69" spans="1:39" ht="14.25" customHeight="1" x14ac:dyDescent="0.15">
      <c r="A69" s="47" t="s">
        <v>5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 spans="1:39" ht="11.25" customHeight="1" x14ac:dyDescent="0.15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</row>
  </sheetData>
  <mergeCells count="478">
    <mergeCell ref="C67:E67"/>
    <mergeCell ref="X67:Z67"/>
    <mergeCell ref="C31:E31"/>
    <mergeCell ref="X31:Z31"/>
    <mergeCell ref="C37:E37"/>
    <mergeCell ref="X37:Z37"/>
    <mergeCell ref="C43:E43"/>
    <mergeCell ref="X43:Z43"/>
    <mergeCell ref="C49:E49"/>
    <mergeCell ref="X49:Z49"/>
    <mergeCell ref="C55:E55"/>
    <mergeCell ref="X55:Z55"/>
    <mergeCell ref="C63:E63"/>
    <mergeCell ref="X63:Z63"/>
    <mergeCell ref="C64:E64"/>
    <mergeCell ref="X64:Z64"/>
    <mergeCell ref="C65:E65"/>
    <mergeCell ref="X65:Z65"/>
    <mergeCell ref="C66:E66"/>
    <mergeCell ref="X66:Z66"/>
    <mergeCell ref="C51:E51"/>
    <mergeCell ref="X51:Z51"/>
    <mergeCell ref="C52:E52"/>
    <mergeCell ref="X52:Z52"/>
    <mergeCell ref="C53:E53"/>
    <mergeCell ref="X53:Z53"/>
    <mergeCell ref="C54:E54"/>
    <mergeCell ref="X54:Z54"/>
    <mergeCell ref="C45:E45"/>
    <mergeCell ref="X45:Z45"/>
    <mergeCell ref="C46:E46"/>
    <mergeCell ref="X46:Z46"/>
    <mergeCell ref="C47:E47"/>
    <mergeCell ref="X47:Z47"/>
    <mergeCell ref="C48:E48"/>
    <mergeCell ref="X48:Z48"/>
    <mergeCell ref="G46:K46"/>
    <mergeCell ref="L46:P46"/>
    <mergeCell ref="Q46:U46"/>
    <mergeCell ref="G47:K47"/>
    <mergeCell ref="L47:P47"/>
    <mergeCell ref="Q47:U47"/>
    <mergeCell ref="G51:K51"/>
    <mergeCell ref="L51:P51"/>
    <mergeCell ref="Q51:U51"/>
    <mergeCell ref="G54:K54"/>
    <mergeCell ref="L54:P54"/>
    <mergeCell ref="G52:K52"/>
    <mergeCell ref="C39:E39"/>
    <mergeCell ref="X39:Z39"/>
    <mergeCell ref="C40:E40"/>
    <mergeCell ref="X40:Z40"/>
    <mergeCell ref="C41:E41"/>
    <mergeCell ref="X41:Z41"/>
    <mergeCell ref="C42:E42"/>
    <mergeCell ref="X42:Z42"/>
    <mergeCell ref="C33:E33"/>
    <mergeCell ref="X33:Z33"/>
    <mergeCell ref="C34:E34"/>
    <mergeCell ref="X34:Z34"/>
    <mergeCell ref="C35:E35"/>
    <mergeCell ref="X35:Z35"/>
    <mergeCell ref="C36:E36"/>
    <mergeCell ref="X36:Z36"/>
    <mergeCell ref="G34:K34"/>
    <mergeCell ref="L34:P34"/>
    <mergeCell ref="Q34:U34"/>
    <mergeCell ref="G35:K35"/>
    <mergeCell ref="L35:P35"/>
    <mergeCell ref="Q35:U35"/>
    <mergeCell ref="G39:K39"/>
    <mergeCell ref="L39:P39"/>
    <mergeCell ref="V3:AM3"/>
    <mergeCell ref="G13:K13"/>
    <mergeCell ref="A69:AM69"/>
    <mergeCell ref="A70:AM70"/>
    <mergeCell ref="A4:F5"/>
    <mergeCell ref="G4:K5"/>
    <mergeCell ref="L4:P5"/>
    <mergeCell ref="Q4:U5"/>
    <mergeCell ref="V4:AA5"/>
    <mergeCell ref="AB4:AE5"/>
    <mergeCell ref="AF4:AI5"/>
    <mergeCell ref="AJ4:AM5"/>
    <mergeCell ref="L9:P9"/>
    <mergeCell ref="Q9:U9"/>
    <mergeCell ref="G10:K10"/>
    <mergeCell ref="L10:P10"/>
    <mergeCell ref="Q10:U10"/>
    <mergeCell ref="G11:K11"/>
    <mergeCell ref="L11:P11"/>
    <mergeCell ref="Q11:U11"/>
    <mergeCell ref="G12:K12"/>
    <mergeCell ref="L12:P12"/>
    <mergeCell ref="Q12:U12"/>
    <mergeCell ref="G22:K22"/>
    <mergeCell ref="Q15:U15"/>
    <mergeCell ref="G9:K9"/>
    <mergeCell ref="L22:P22"/>
    <mergeCell ref="Q22:U22"/>
    <mergeCell ref="G23:K23"/>
    <mergeCell ref="L23:P23"/>
    <mergeCell ref="Q23:U23"/>
    <mergeCell ref="G20:K20"/>
    <mergeCell ref="L20:P20"/>
    <mergeCell ref="Q20:U20"/>
    <mergeCell ref="G21:K21"/>
    <mergeCell ref="L21:P21"/>
    <mergeCell ref="Q21:U21"/>
    <mergeCell ref="G26:K26"/>
    <mergeCell ref="L26:P26"/>
    <mergeCell ref="L13:P13"/>
    <mergeCell ref="Q13:U13"/>
    <mergeCell ref="G8:K8"/>
    <mergeCell ref="L8:P8"/>
    <mergeCell ref="Q8:U8"/>
    <mergeCell ref="G18:K18"/>
    <mergeCell ref="L18:P18"/>
    <mergeCell ref="Q18:U18"/>
    <mergeCell ref="G19:K19"/>
    <mergeCell ref="L19:P19"/>
    <mergeCell ref="Q19:U19"/>
    <mergeCell ref="G16:K16"/>
    <mergeCell ref="L16:P16"/>
    <mergeCell ref="Q16:U16"/>
    <mergeCell ref="G17:K17"/>
    <mergeCell ref="L17:P17"/>
    <mergeCell ref="Q17:U17"/>
    <mergeCell ref="G14:K14"/>
    <mergeCell ref="L14:P14"/>
    <mergeCell ref="Q14:U14"/>
    <mergeCell ref="G15:K15"/>
    <mergeCell ref="L15:P15"/>
    <mergeCell ref="G31:K31"/>
    <mergeCell ref="L31:P31"/>
    <mergeCell ref="Q31:U31"/>
    <mergeCell ref="G28:K28"/>
    <mergeCell ref="L28:P28"/>
    <mergeCell ref="Q28:U28"/>
    <mergeCell ref="G29:K29"/>
    <mergeCell ref="L29:P29"/>
    <mergeCell ref="Q29:U29"/>
    <mergeCell ref="G32:K32"/>
    <mergeCell ref="L32:P32"/>
    <mergeCell ref="Q32:U32"/>
    <mergeCell ref="G33:K33"/>
    <mergeCell ref="L33:P33"/>
    <mergeCell ref="Q33:U33"/>
    <mergeCell ref="G38:K38"/>
    <mergeCell ref="L38:P38"/>
    <mergeCell ref="Q38:U38"/>
    <mergeCell ref="Q39:U39"/>
    <mergeCell ref="G36:K36"/>
    <mergeCell ref="L36:P36"/>
    <mergeCell ref="Q36:U36"/>
    <mergeCell ref="G37:K37"/>
    <mergeCell ref="L37:P37"/>
    <mergeCell ref="Q37:U37"/>
    <mergeCell ref="G42:K42"/>
    <mergeCell ref="L42:P42"/>
    <mergeCell ref="Q42:U42"/>
    <mergeCell ref="G43:K43"/>
    <mergeCell ref="L43:P43"/>
    <mergeCell ref="Q43:U43"/>
    <mergeCell ref="G40:K40"/>
    <mergeCell ref="L40:P40"/>
    <mergeCell ref="Q40:U40"/>
    <mergeCell ref="G41:K41"/>
    <mergeCell ref="L41:P41"/>
    <mergeCell ref="Q41:U41"/>
    <mergeCell ref="L52:P52"/>
    <mergeCell ref="Q52:U52"/>
    <mergeCell ref="G53:K53"/>
    <mergeCell ref="L53:P53"/>
    <mergeCell ref="Q53:U53"/>
    <mergeCell ref="G44:K44"/>
    <mergeCell ref="L44:P44"/>
    <mergeCell ref="Q44:U44"/>
    <mergeCell ref="G45:K45"/>
    <mergeCell ref="L45:P45"/>
    <mergeCell ref="Q45:U45"/>
    <mergeCell ref="G50:K50"/>
    <mergeCell ref="L50:P50"/>
    <mergeCell ref="Q50:U50"/>
    <mergeCell ref="G48:K48"/>
    <mergeCell ref="L48:P48"/>
    <mergeCell ref="Q48:U48"/>
    <mergeCell ref="G49:K49"/>
    <mergeCell ref="L49:P49"/>
    <mergeCell ref="Q49:U49"/>
    <mergeCell ref="G56:K56"/>
    <mergeCell ref="L56:P56"/>
    <mergeCell ref="Q56:U56"/>
    <mergeCell ref="G57:K57"/>
    <mergeCell ref="L57:P57"/>
    <mergeCell ref="Q57:U57"/>
    <mergeCell ref="Q54:U54"/>
    <mergeCell ref="G55:K55"/>
    <mergeCell ref="L55:P55"/>
    <mergeCell ref="Q55:U55"/>
    <mergeCell ref="G67:K67"/>
    <mergeCell ref="L67:P67"/>
    <mergeCell ref="Q67:U67"/>
    <mergeCell ref="G64:K64"/>
    <mergeCell ref="L64:P64"/>
    <mergeCell ref="Q64:U64"/>
    <mergeCell ref="G65:K65"/>
    <mergeCell ref="L65:P65"/>
    <mergeCell ref="Q65:U65"/>
    <mergeCell ref="AB8:AE8"/>
    <mergeCell ref="AF8:AI8"/>
    <mergeCell ref="AJ8:AM8"/>
    <mergeCell ref="AB9:AE9"/>
    <mergeCell ref="AF9:AI9"/>
    <mergeCell ref="AJ9:AM9"/>
    <mergeCell ref="G66:K66"/>
    <mergeCell ref="L66:P66"/>
    <mergeCell ref="Q66:U66"/>
    <mergeCell ref="G62:K62"/>
    <mergeCell ref="L62:P62"/>
    <mergeCell ref="Q62:U62"/>
    <mergeCell ref="G63:K63"/>
    <mergeCell ref="L63:P63"/>
    <mergeCell ref="Q63:U63"/>
    <mergeCell ref="G60:K60"/>
    <mergeCell ref="L60:P60"/>
    <mergeCell ref="Q60:U60"/>
    <mergeCell ref="G61:K61"/>
    <mergeCell ref="L61:P61"/>
    <mergeCell ref="Q61:U61"/>
    <mergeCell ref="G58:K58"/>
    <mergeCell ref="L58:P58"/>
    <mergeCell ref="Q58:U58"/>
    <mergeCell ref="AJ12:AM12"/>
    <mergeCell ref="AB13:AE13"/>
    <mergeCell ref="AF13:AI13"/>
    <mergeCell ref="AJ13:AM13"/>
    <mergeCell ref="AB10:AE10"/>
    <mergeCell ref="AF10:AI10"/>
    <mergeCell ref="AJ10:AM10"/>
    <mergeCell ref="AB11:AE11"/>
    <mergeCell ref="AF11:AI11"/>
    <mergeCell ref="AJ11:AM11"/>
    <mergeCell ref="AB20:AE20"/>
    <mergeCell ref="AF20:AI20"/>
    <mergeCell ref="AJ20:AM20"/>
    <mergeCell ref="AB21:AE21"/>
    <mergeCell ref="AF21:AI21"/>
    <mergeCell ref="AJ21:AM21"/>
    <mergeCell ref="AB18:AE18"/>
    <mergeCell ref="AF18:AI18"/>
    <mergeCell ref="AJ18:AM18"/>
    <mergeCell ref="AB19:AE19"/>
    <mergeCell ref="AF19:AI19"/>
    <mergeCell ref="AJ19:AM19"/>
    <mergeCell ref="AB24:AE24"/>
    <mergeCell ref="AF24:AI24"/>
    <mergeCell ref="AJ24:AM24"/>
    <mergeCell ref="AB25:AE25"/>
    <mergeCell ref="AF25:AI25"/>
    <mergeCell ref="AJ25:AM25"/>
    <mergeCell ref="AB22:AE22"/>
    <mergeCell ref="AF22:AI22"/>
    <mergeCell ref="AJ22:AM22"/>
    <mergeCell ref="AB23:AE23"/>
    <mergeCell ref="AF23:AI23"/>
    <mergeCell ref="AJ23:AM23"/>
    <mergeCell ref="AB28:AE28"/>
    <mergeCell ref="AF28:AI28"/>
    <mergeCell ref="AJ28:AM28"/>
    <mergeCell ref="AB29:AE29"/>
    <mergeCell ref="AF29:AI29"/>
    <mergeCell ref="AJ29:AM29"/>
    <mergeCell ref="AB26:AE26"/>
    <mergeCell ref="AF26:AI26"/>
    <mergeCell ref="AJ26:AM26"/>
    <mergeCell ref="AB27:AE27"/>
    <mergeCell ref="AF27:AI27"/>
    <mergeCell ref="AJ27:AM27"/>
    <mergeCell ref="AB32:AE32"/>
    <mergeCell ref="AF32:AI32"/>
    <mergeCell ref="AJ32:AM32"/>
    <mergeCell ref="AB33:AE33"/>
    <mergeCell ref="AF33:AI33"/>
    <mergeCell ref="AJ33:AM33"/>
    <mergeCell ref="AB30:AE30"/>
    <mergeCell ref="AF30:AI30"/>
    <mergeCell ref="AJ30:AM30"/>
    <mergeCell ref="AB31:AE31"/>
    <mergeCell ref="AF31:AI31"/>
    <mergeCell ref="AJ31:AM31"/>
    <mergeCell ref="AB36:AE36"/>
    <mergeCell ref="AF36:AI36"/>
    <mergeCell ref="AJ36:AM36"/>
    <mergeCell ref="AB37:AE37"/>
    <mergeCell ref="AF37:AI37"/>
    <mergeCell ref="AJ37:AM37"/>
    <mergeCell ref="AB34:AE34"/>
    <mergeCell ref="AF34:AI34"/>
    <mergeCell ref="AJ34:AM34"/>
    <mergeCell ref="AB35:AE35"/>
    <mergeCell ref="AF35:AI35"/>
    <mergeCell ref="AJ35:AM35"/>
    <mergeCell ref="AB40:AE40"/>
    <mergeCell ref="AF40:AI40"/>
    <mergeCell ref="AJ40:AM40"/>
    <mergeCell ref="AB41:AE41"/>
    <mergeCell ref="AF41:AI41"/>
    <mergeCell ref="AJ41:AM41"/>
    <mergeCell ref="AB38:AE38"/>
    <mergeCell ref="AF38:AI38"/>
    <mergeCell ref="AJ38:AM38"/>
    <mergeCell ref="AB39:AE39"/>
    <mergeCell ref="AF39:AI39"/>
    <mergeCell ref="AJ39:AM39"/>
    <mergeCell ref="AB44:AE44"/>
    <mergeCell ref="AF44:AI44"/>
    <mergeCell ref="AJ44:AM44"/>
    <mergeCell ref="AB45:AE45"/>
    <mergeCell ref="AF45:AI45"/>
    <mergeCell ref="AJ45:AM45"/>
    <mergeCell ref="AB42:AE42"/>
    <mergeCell ref="AF42:AI42"/>
    <mergeCell ref="AJ42:AM42"/>
    <mergeCell ref="AB43:AE43"/>
    <mergeCell ref="AF43:AI43"/>
    <mergeCell ref="AJ43:AM43"/>
    <mergeCell ref="AB48:AE48"/>
    <mergeCell ref="AF48:AI48"/>
    <mergeCell ref="AJ48:AM48"/>
    <mergeCell ref="AB49:AE49"/>
    <mergeCell ref="AF49:AI49"/>
    <mergeCell ref="AJ49:AM49"/>
    <mergeCell ref="AB46:AE46"/>
    <mergeCell ref="AF46:AI46"/>
    <mergeCell ref="AJ46:AM46"/>
    <mergeCell ref="AB47:AE47"/>
    <mergeCell ref="AF47:AI47"/>
    <mergeCell ref="AJ47:AM47"/>
    <mergeCell ref="AB52:AE52"/>
    <mergeCell ref="AF52:AI52"/>
    <mergeCell ref="AJ52:AM52"/>
    <mergeCell ref="AB53:AE53"/>
    <mergeCell ref="AF53:AI53"/>
    <mergeCell ref="AJ53:AM53"/>
    <mergeCell ref="AB50:AE50"/>
    <mergeCell ref="AF50:AI50"/>
    <mergeCell ref="AJ50:AM50"/>
    <mergeCell ref="AB51:AE51"/>
    <mergeCell ref="AF51:AI51"/>
    <mergeCell ref="AJ51:AM51"/>
    <mergeCell ref="AB56:AE56"/>
    <mergeCell ref="AF56:AI56"/>
    <mergeCell ref="AJ56:AM56"/>
    <mergeCell ref="AB57:AE57"/>
    <mergeCell ref="AF57:AI57"/>
    <mergeCell ref="AJ57:AM57"/>
    <mergeCell ref="AB54:AE54"/>
    <mergeCell ref="AF54:AI54"/>
    <mergeCell ref="AJ54:AM54"/>
    <mergeCell ref="AB55:AE55"/>
    <mergeCell ref="AF55:AI55"/>
    <mergeCell ref="AJ55:AM55"/>
    <mergeCell ref="AB60:AE60"/>
    <mergeCell ref="AF60:AI60"/>
    <mergeCell ref="AJ60:AM60"/>
    <mergeCell ref="AB61:AE61"/>
    <mergeCell ref="AF61:AI61"/>
    <mergeCell ref="AJ61:AM61"/>
    <mergeCell ref="AB58:AE58"/>
    <mergeCell ref="AF58:AI58"/>
    <mergeCell ref="AJ58:AM58"/>
    <mergeCell ref="AB59:AE59"/>
    <mergeCell ref="AF59:AI59"/>
    <mergeCell ref="AJ59:AM59"/>
    <mergeCell ref="AB68:AE68"/>
    <mergeCell ref="AF68:AI68"/>
    <mergeCell ref="AJ68:AM68"/>
    <mergeCell ref="G6:K6"/>
    <mergeCell ref="L6:P6"/>
    <mergeCell ref="Q6:U6"/>
    <mergeCell ref="AB66:AE66"/>
    <mergeCell ref="AF66:AI66"/>
    <mergeCell ref="AJ66:AM66"/>
    <mergeCell ref="AB67:AE67"/>
    <mergeCell ref="AF67:AI67"/>
    <mergeCell ref="AJ67:AM67"/>
    <mergeCell ref="AB64:AE64"/>
    <mergeCell ref="AF64:AI64"/>
    <mergeCell ref="AJ64:AM64"/>
    <mergeCell ref="AB65:AE65"/>
    <mergeCell ref="AF65:AI65"/>
    <mergeCell ref="AJ65:AM65"/>
    <mergeCell ref="AB62:AE62"/>
    <mergeCell ref="AF62:AI62"/>
    <mergeCell ref="AJ62:AM62"/>
    <mergeCell ref="AB63:AE63"/>
    <mergeCell ref="AF63:AI63"/>
    <mergeCell ref="AJ63:AM63"/>
    <mergeCell ref="A1:AM2"/>
    <mergeCell ref="AB16:AE16"/>
    <mergeCell ref="AF16:AI16"/>
    <mergeCell ref="AJ16:AM16"/>
    <mergeCell ref="AB17:AE17"/>
    <mergeCell ref="AF17:AI17"/>
    <mergeCell ref="AJ17:AM17"/>
    <mergeCell ref="AB14:AE14"/>
    <mergeCell ref="AF14:AI14"/>
    <mergeCell ref="AJ14:AM14"/>
    <mergeCell ref="AB15:AE15"/>
    <mergeCell ref="AF15:AI15"/>
    <mergeCell ref="AJ15:AM15"/>
    <mergeCell ref="AB12:AE12"/>
    <mergeCell ref="AF12:AI12"/>
    <mergeCell ref="C9:E9"/>
    <mergeCell ref="C10:E10"/>
    <mergeCell ref="C11:E11"/>
    <mergeCell ref="C12:E12"/>
    <mergeCell ref="C15:E15"/>
    <mergeCell ref="C16:E16"/>
    <mergeCell ref="C17:E17"/>
    <mergeCell ref="X9:Z9"/>
    <mergeCell ref="X10:Z10"/>
    <mergeCell ref="C18:E18"/>
    <mergeCell ref="C21:E21"/>
    <mergeCell ref="C13:E13"/>
    <mergeCell ref="C19:E19"/>
    <mergeCell ref="C22:E22"/>
    <mergeCell ref="C23:E23"/>
    <mergeCell ref="C24:E24"/>
    <mergeCell ref="C27:E27"/>
    <mergeCell ref="C28:E28"/>
    <mergeCell ref="C57:E57"/>
    <mergeCell ref="C58:E58"/>
    <mergeCell ref="C59:E59"/>
    <mergeCell ref="C60:E60"/>
    <mergeCell ref="C61:E61"/>
    <mergeCell ref="X57:Z57"/>
    <mergeCell ref="X58:Z58"/>
    <mergeCell ref="X59:Z59"/>
    <mergeCell ref="X60:Z60"/>
    <mergeCell ref="G59:K59"/>
    <mergeCell ref="L59:P59"/>
    <mergeCell ref="Q59:U59"/>
    <mergeCell ref="X61:Z61"/>
    <mergeCell ref="X22:Z22"/>
    <mergeCell ref="X23:Z23"/>
    <mergeCell ref="X24:Z24"/>
    <mergeCell ref="X27:Z27"/>
    <mergeCell ref="X28:Z28"/>
    <mergeCell ref="X29:Z29"/>
    <mergeCell ref="X30:Z30"/>
    <mergeCell ref="X25:Z25"/>
    <mergeCell ref="C29:E29"/>
    <mergeCell ref="C30:E30"/>
    <mergeCell ref="C25:E25"/>
    <mergeCell ref="G30:K30"/>
    <mergeCell ref="L30:P30"/>
    <mergeCell ref="Q30:U30"/>
    <mergeCell ref="Q26:U26"/>
    <mergeCell ref="G27:K27"/>
    <mergeCell ref="L27:P27"/>
    <mergeCell ref="Q27:U27"/>
    <mergeCell ref="G24:K24"/>
    <mergeCell ref="L24:P24"/>
    <mergeCell ref="Q24:U24"/>
    <mergeCell ref="G25:K25"/>
    <mergeCell ref="L25:P25"/>
    <mergeCell ref="Q25:U25"/>
    <mergeCell ref="X11:Z11"/>
    <mergeCell ref="X12:Z12"/>
    <mergeCell ref="X15:Z15"/>
    <mergeCell ref="X16:Z16"/>
    <mergeCell ref="X17:Z17"/>
    <mergeCell ref="X18:Z18"/>
    <mergeCell ref="X13:Z13"/>
    <mergeCell ref="X19:Z19"/>
    <mergeCell ref="X21:Z21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Ｂ－１２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2019-04-09T01:08:34Z</dcterms:modified>
</cp:coreProperties>
</file>