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－8 " sheetId="10" r:id="rId1"/>
  </sheets>
  <definedNames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</definedNames>
  <calcPr calcId="152511"/>
</workbook>
</file>

<file path=xl/calcChain.xml><?xml version="1.0" encoding="utf-8"?>
<calcChain xmlns="http://schemas.openxmlformats.org/spreadsheetml/2006/main">
  <c r="V41" i="10" l="1"/>
  <c r="AH22" i="10"/>
  <c r="AB22" i="10"/>
  <c r="V22" i="10"/>
  <c r="AH21" i="10"/>
  <c r="AB21" i="10"/>
  <c r="V21" i="10"/>
  <c r="AH20" i="10"/>
  <c r="AB20" i="10"/>
  <c r="V20" i="10"/>
</calcChain>
</file>

<file path=xl/sharedStrings.xml><?xml version="1.0" encoding="utf-8"?>
<sst xmlns="http://schemas.openxmlformats.org/spreadsheetml/2006/main" count="165" uniqueCount="31">
  <si>
    <t>　　２）国勢調査では、世帯を｢一般世帯｣と｢施設等の世帯｣に区分している。</t>
    <rPh sb="4" eb="6">
      <t>コクセイ</t>
    </rPh>
    <rPh sb="6" eb="8">
      <t>チョウサ</t>
    </rPh>
    <rPh sb="11" eb="13">
      <t>セタイ</t>
    </rPh>
    <rPh sb="15" eb="17">
      <t>イッパン</t>
    </rPh>
    <rPh sb="17" eb="19">
      <t>セタイ</t>
    </rPh>
    <rPh sb="22" eb="25">
      <t>シセツトウ</t>
    </rPh>
    <rPh sb="26" eb="28">
      <t>セタイ</t>
    </rPh>
    <rPh sb="30" eb="32">
      <t>クブン</t>
    </rPh>
    <phoneticPr fontId="2"/>
  </si>
  <si>
    <t>　注１）総数には｢不詳｣を含むため、内訳を合計しても総数に一致しない。</t>
    <rPh sb="1" eb="2">
      <t>チュウ</t>
    </rPh>
    <rPh sb="4" eb="6">
      <t>ソウスウ</t>
    </rPh>
    <rPh sb="9" eb="11">
      <t>フショウ</t>
    </rPh>
    <rPh sb="13" eb="14">
      <t>フク</t>
    </rPh>
    <rPh sb="18" eb="20">
      <t>ウチワケ</t>
    </rPh>
    <rPh sb="21" eb="23">
      <t>ゴウケイ</t>
    </rPh>
    <rPh sb="26" eb="28">
      <t>ソウスウ</t>
    </rPh>
    <rPh sb="29" eb="31">
      <t>イッチ</t>
    </rPh>
    <phoneticPr fontId="2"/>
  </si>
  <si>
    <t>旧志賀町</t>
    <rPh sb="0" eb="1">
      <t>キュウ</t>
    </rPh>
    <rPh sb="1" eb="3">
      <t>シガ</t>
    </rPh>
    <rPh sb="3" eb="4">
      <t>チョウ</t>
    </rPh>
    <phoneticPr fontId="1"/>
  </si>
  <si>
    <t>大津市(合併前)</t>
    <rPh sb="0" eb="3">
      <t>オオツシ</t>
    </rPh>
    <rPh sb="4" eb="6">
      <t>ガッペイ</t>
    </rPh>
    <rPh sb="6" eb="7">
      <t>ゼン</t>
    </rPh>
    <phoneticPr fontId="1"/>
  </si>
  <si>
    <t>人</t>
    <rPh sb="0" eb="1">
      <t>ニン</t>
    </rPh>
    <phoneticPr fontId="1"/>
  </si>
  <si>
    <t>大津市(現市域)</t>
    <rPh sb="0" eb="3">
      <t>オオツシ</t>
    </rPh>
    <rPh sb="4" eb="5">
      <t>ゲン</t>
    </rPh>
    <rPh sb="5" eb="7">
      <t>シイキ</t>
    </rPh>
    <phoneticPr fontId="1"/>
  </si>
  <si>
    <t>一般世帯数</t>
    <rPh sb="0" eb="2">
      <t>イッパン</t>
    </rPh>
    <rPh sb="2" eb="5">
      <t>セタイスウ</t>
    </rPh>
    <phoneticPr fontId="1"/>
  </si>
  <si>
    <t>…</t>
  </si>
  <si>
    <t>平均年齢</t>
    <rPh sb="0" eb="2">
      <t>ヘイキン</t>
    </rPh>
    <rPh sb="2" eb="4">
      <t>ネンレイ</t>
    </rPh>
    <phoneticPr fontId="1"/>
  </si>
  <si>
    <t>外国人人口</t>
    <rPh sb="0" eb="2">
      <t>ガイコク</t>
    </rPh>
    <rPh sb="2" eb="3">
      <t>ジン</t>
    </rPh>
    <rPh sb="3" eb="5">
      <t>ジンコウ</t>
    </rPh>
    <phoneticPr fontId="1"/>
  </si>
  <si>
    <t>65歳以上人口</t>
    <rPh sb="2" eb="5">
      <t>サイイジョウ</t>
    </rPh>
    <rPh sb="5" eb="7">
      <t>ジンコウ</t>
    </rPh>
    <phoneticPr fontId="1"/>
  </si>
  <si>
    <t>15～64歳</t>
    <rPh sb="5" eb="6">
      <t>サイ</t>
    </rPh>
    <phoneticPr fontId="1"/>
  </si>
  <si>
    <t>15歳未満</t>
    <rPh sb="2" eb="5">
      <t>サイミマン</t>
    </rPh>
    <phoneticPr fontId="1"/>
  </si>
  <si>
    <t>年齢別割合</t>
    <rPh sb="0" eb="2">
      <t>ネンレイ</t>
    </rPh>
    <rPh sb="2" eb="3">
      <t>ベツ</t>
    </rPh>
    <rPh sb="3" eb="5">
      <t>ワリアイ</t>
    </rPh>
    <phoneticPr fontId="1"/>
  </si>
  <si>
    <t>年齢別人口</t>
    <rPh sb="0" eb="2">
      <t>ネンレイ</t>
    </rPh>
    <rPh sb="2" eb="3">
      <t>ベツ</t>
    </rPh>
    <rPh sb="3" eb="5">
      <t>ジンコウ</t>
    </rPh>
    <phoneticPr fontId="1"/>
  </si>
  <si>
    <t>性比
(女性100人に対する男性の数)</t>
    <rPh sb="0" eb="1">
      <t>セイ</t>
    </rPh>
    <rPh sb="1" eb="2">
      <t>ヒ</t>
    </rPh>
    <rPh sb="4" eb="6">
      <t>ジョセイ</t>
    </rPh>
    <rPh sb="9" eb="10">
      <t>ニン</t>
    </rPh>
    <rPh sb="11" eb="12">
      <t>タイ</t>
    </rPh>
    <rPh sb="14" eb="16">
      <t>ダンセイ</t>
    </rPh>
    <rPh sb="17" eb="18">
      <t>スウ</t>
    </rPh>
    <phoneticPr fontId="1"/>
  </si>
  <si>
    <t>人口(女)</t>
    <rPh sb="0" eb="2">
      <t>ジンコウ</t>
    </rPh>
    <rPh sb="3" eb="4">
      <t>オンナ</t>
    </rPh>
    <phoneticPr fontId="1"/>
  </si>
  <si>
    <t>人口(男)</t>
    <rPh sb="0" eb="2">
      <t>ジンコウ</t>
    </rPh>
    <rPh sb="3" eb="4">
      <t>オトコ</t>
    </rPh>
    <phoneticPr fontId="1"/>
  </si>
  <si>
    <t>前回国勢調査からの人口増減率</t>
    <rPh sb="0" eb="2">
      <t>ゼンカイ</t>
    </rPh>
    <rPh sb="2" eb="4">
      <t>コクセイ</t>
    </rPh>
    <rPh sb="4" eb="6">
      <t>チョウサ</t>
    </rPh>
    <rPh sb="9" eb="12">
      <t>ジンコウゾウ</t>
    </rPh>
    <rPh sb="13" eb="14">
      <t>リツ</t>
    </rPh>
    <phoneticPr fontId="1"/>
  </si>
  <si>
    <t>前回国勢調査からの人口増減数</t>
    <rPh sb="0" eb="2">
      <t>ゼンカイ</t>
    </rPh>
    <rPh sb="2" eb="4">
      <t>コクセイ</t>
    </rPh>
    <rPh sb="4" eb="6">
      <t>チョウサ</t>
    </rPh>
    <rPh sb="9" eb="12">
      <t>ジンコウゾウ</t>
    </rPh>
    <rPh sb="12" eb="14">
      <t>ゲンスウ</t>
    </rPh>
    <phoneticPr fontId="1"/>
  </si>
  <si>
    <t>人口総数</t>
    <rPh sb="0" eb="2">
      <t>ジンコウ</t>
    </rPh>
    <rPh sb="2" eb="4">
      <t>ソウスウ</t>
    </rPh>
    <phoneticPr fontId="1"/>
  </si>
  <si>
    <t>平成17年</t>
    <rPh sb="0" eb="2">
      <t>ヘイセイ</t>
    </rPh>
    <rPh sb="4" eb="5">
      <t>ネン</t>
    </rPh>
    <phoneticPr fontId="1"/>
  </si>
  <si>
    <t>単位</t>
    <rPh sb="0" eb="2">
      <t>タンイ</t>
    </rPh>
    <phoneticPr fontId="1"/>
  </si>
  <si>
    <t>区分</t>
    <rPh sb="0" eb="2">
      <t>クブン</t>
    </rPh>
    <phoneticPr fontId="1"/>
  </si>
  <si>
    <t>一般世帯の1世帯あたりの人員</t>
    <rPh sb="0" eb="2">
      <t>イッパン</t>
    </rPh>
    <rPh sb="2" eb="4">
      <t>セタイ</t>
    </rPh>
    <rPh sb="6" eb="8">
      <t>セタイ</t>
    </rPh>
    <rPh sb="12" eb="14">
      <t>ジンイン</t>
    </rPh>
    <phoneticPr fontId="1"/>
  </si>
  <si>
    <t>％</t>
    <phoneticPr fontId="1"/>
  </si>
  <si>
    <t>歳</t>
    <rPh sb="0" eb="1">
      <t>サイ</t>
    </rPh>
    <phoneticPr fontId="1"/>
  </si>
  <si>
    <t>世帯</t>
    <rPh sb="0" eb="2">
      <t>セタイ</t>
    </rPh>
    <phoneticPr fontId="1"/>
  </si>
  <si>
    <t>各年10月1日</t>
    <rPh sb="0" eb="1">
      <t>カク</t>
    </rPh>
    <rPh sb="1" eb="2">
      <t>ネン</t>
    </rPh>
    <rPh sb="4" eb="5">
      <t>ガツ</t>
    </rPh>
    <rPh sb="6" eb="7">
      <t>ニチ</t>
    </rPh>
    <phoneticPr fontId="6"/>
  </si>
  <si>
    <t>資料 : 総務省統計局「国勢調査報告」</t>
    <rPh sb="0" eb="2">
      <t>シリョウ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16" eb="18">
      <t>ホウコク</t>
    </rPh>
    <phoneticPr fontId="2"/>
  </si>
  <si>
    <t>Ｂ - ８　国勢調査人口等基本集計比較</t>
    <rPh sb="6" eb="8">
      <t>コクセイ</t>
    </rPh>
    <rPh sb="8" eb="10">
      <t>チョウサ</t>
    </rPh>
    <rPh sb="10" eb="13">
      <t>ジンコウトウ</t>
    </rPh>
    <rPh sb="13" eb="15">
      <t>キホン</t>
    </rPh>
    <rPh sb="15" eb="17">
      <t>シュウケイ</t>
    </rPh>
    <rPh sb="17" eb="19">
      <t>ヒカク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</si>
</sst>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,##0.00_ ;_ * \-#,##0.00_ ;_ * &quot;-&quot;_ ;_ @_ "/>
    <numFmt numFmtId="177" formatCode="#,##0;&quot;△ &quot;#,##0"/>
    <numFmt numFmtId="178" formatCode="#,##0.0;&quot;△ &quot;#,##0.0"/>
  </numFmts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/>
    <xf numFmtId="0" fontId="3" fillId="0" borderId="1" xfId="0" applyFont="1" applyBorder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76" fontId="10" fillId="0" borderId="13" xfId="0" applyNumberFormat="1" applyFont="1" applyBorder="1" applyAlignment="1"/>
    <xf numFmtId="176" fontId="11" fillId="0" borderId="0" xfId="0" applyNumberFormat="1" applyFont="1" applyBorder="1" applyAlignment="1"/>
    <xf numFmtId="176" fontId="10" fillId="0" borderId="0" xfId="0" applyNumberFormat="1" applyFont="1" applyBorder="1" applyAlignment="1"/>
    <xf numFmtId="0" fontId="10" fillId="0" borderId="20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176" fontId="10" fillId="0" borderId="14" xfId="0" applyNumberFormat="1" applyFont="1" applyBorder="1" applyAlignment="1"/>
    <xf numFmtId="176" fontId="11" fillId="0" borderId="1" xfId="0" applyNumberFormat="1" applyFont="1" applyBorder="1" applyAlignment="1"/>
    <xf numFmtId="176" fontId="10" fillId="0" borderId="1" xfId="0" applyNumberFormat="1" applyFont="1" applyBorder="1" applyAlignment="1"/>
    <xf numFmtId="177" fontId="10" fillId="0" borderId="5" xfId="0" applyNumberFormat="1" applyFont="1" applyBorder="1" applyAlignment="1"/>
    <xf numFmtId="177" fontId="10" fillId="0" borderId="2" xfId="0" applyNumberFormat="1" applyFont="1" applyBorder="1" applyAlignment="1"/>
    <xf numFmtId="177" fontId="10" fillId="0" borderId="2" xfId="0" applyNumberFormat="1" applyFont="1" applyBorder="1" applyAlignment="1">
      <alignment horizontal="right"/>
    </xf>
    <xf numFmtId="0" fontId="10" fillId="0" borderId="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6" fontId="10" fillId="0" borderId="12" xfId="0" applyNumberFormat="1" applyFont="1" applyBorder="1" applyAlignment="1"/>
    <xf numFmtId="176" fontId="11" fillId="0" borderId="3" xfId="0" applyNumberFormat="1" applyFont="1" applyBorder="1" applyAlignment="1"/>
    <xf numFmtId="176" fontId="10" fillId="0" borderId="3" xfId="0" applyNumberFormat="1" applyFont="1" applyBorder="1" applyAlignment="1"/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7" fontId="10" fillId="0" borderId="12" xfId="0" applyNumberFormat="1" applyFont="1" applyBorder="1" applyAlignment="1"/>
    <xf numFmtId="177" fontId="10" fillId="0" borderId="3" xfId="0" applyNumberFormat="1" applyFont="1" applyBorder="1" applyAlignment="1"/>
    <xf numFmtId="177" fontId="10" fillId="0" borderId="13" xfId="0" applyNumberFormat="1" applyFont="1" applyBorder="1" applyAlignment="1"/>
    <xf numFmtId="177" fontId="10" fillId="0" borderId="0" xfId="0" applyNumberFormat="1" applyFont="1" applyBorder="1" applyAlignment="1"/>
    <xf numFmtId="177" fontId="10" fillId="0" borderId="12" xfId="0" applyNumberFormat="1" applyFont="1" applyBorder="1" applyAlignment="1">
      <alignment horizontal="right"/>
    </xf>
    <xf numFmtId="177" fontId="10" fillId="0" borderId="3" xfId="0" applyNumberFormat="1" applyFont="1" applyBorder="1" applyAlignment="1">
      <alignment horizontal="right"/>
    </xf>
    <xf numFmtId="178" fontId="10" fillId="0" borderId="3" xfId="0" applyNumberFormat="1" applyFont="1" applyBorder="1" applyAlignment="1"/>
    <xf numFmtId="177" fontId="10" fillId="0" borderId="0" xfId="0" applyNumberFormat="1" applyFont="1" applyBorder="1" applyAlignment="1">
      <alignment horizontal="right"/>
    </xf>
    <xf numFmtId="178" fontId="10" fillId="0" borderId="13" xfId="0" applyNumberFormat="1" applyFont="1" applyBorder="1" applyAlignment="1"/>
    <xf numFmtId="178" fontId="10" fillId="0" borderId="0" xfId="0" applyNumberFormat="1" applyFont="1" applyBorder="1" applyAlignment="1"/>
    <xf numFmtId="178" fontId="10" fillId="0" borderId="5" xfId="0" applyNumberFormat="1" applyFont="1" applyBorder="1" applyAlignment="1"/>
    <xf numFmtId="178" fontId="10" fillId="0" borderId="2" xfId="0" applyNumberFormat="1" applyFont="1" applyBorder="1" applyAlignment="1"/>
    <xf numFmtId="178" fontId="10" fillId="0" borderId="12" xfId="0" applyNumberFormat="1" applyFont="1" applyBorder="1" applyAlignment="1"/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178" fontId="10" fillId="0" borderId="5" xfId="0" applyNumberFormat="1" applyFont="1" applyBorder="1" applyAlignment="1">
      <alignment horizontal="right"/>
    </xf>
    <xf numFmtId="178" fontId="10" fillId="0" borderId="2" xfId="0" applyNumberFormat="1" applyFont="1" applyBorder="1" applyAlignment="1">
      <alignment horizontal="right"/>
    </xf>
    <xf numFmtId="178" fontId="10" fillId="0" borderId="12" xfId="0" applyNumberFormat="1" applyFont="1" applyBorder="1" applyAlignment="1">
      <alignment horizontal="right"/>
    </xf>
    <xf numFmtId="178" fontId="10" fillId="0" borderId="3" xfId="0" applyNumberFormat="1" applyFont="1" applyBorder="1" applyAlignment="1">
      <alignment horizontal="right"/>
    </xf>
    <xf numFmtId="178" fontId="10" fillId="0" borderId="13" xfId="0" applyNumberFormat="1" applyFont="1" applyBorder="1" applyAlignment="1">
      <alignment horizontal="right"/>
    </xf>
    <xf numFmtId="178" fontId="10" fillId="0" borderId="0" xfId="0" applyNumberFormat="1" applyFont="1" applyBorder="1" applyAlignment="1">
      <alignment horizontal="right"/>
    </xf>
    <xf numFmtId="3" fontId="10" fillId="0" borderId="2" xfId="0" applyNumberFormat="1" applyFont="1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0" fillId="0" borderId="6" xfId="0" applyFont="1" applyBorder="1" applyAlignment="1">
      <alignment horizontal="distributed" vertical="center" indent="5"/>
    </xf>
    <xf numFmtId="0" fontId="10" fillId="0" borderId="7" xfId="0" applyFont="1" applyBorder="1" applyAlignment="1">
      <alignment horizontal="distributed" vertical="center" indent="5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6"/>
  <sheetViews>
    <sheetView tabSelected="1" zoomScaleNormal="100" workbookViewId="0">
      <selection sqref="A1:AM2"/>
    </sheetView>
  </sheetViews>
  <sheetFormatPr defaultColWidth="2.25" defaultRowHeight="13.5"/>
  <sheetData>
    <row r="1" spans="1:39" ht="13.5" customHeight="1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5"/>
      <c r="AE1" s="65"/>
      <c r="AF1" s="65"/>
      <c r="AG1" s="65"/>
      <c r="AH1" s="65"/>
      <c r="AI1" s="65"/>
      <c r="AJ1" s="65"/>
      <c r="AK1" s="65"/>
      <c r="AL1" s="65"/>
      <c r="AM1" s="65"/>
    </row>
    <row r="2" spans="1:39" ht="13.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5"/>
      <c r="AE2" s="65"/>
      <c r="AF2" s="65"/>
      <c r="AG2" s="65"/>
      <c r="AH2" s="65"/>
      <c r="AI2" s="65"/>
      <c r="AJ2" s="65"/>
      <c r="AK2" s="65"/>
      <c r="AL2" s="65"/>
      <c r="AM2" s="65"/>
    </row>
    <row r="3" spans="1:39" ht="14.2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66" t="s">
        <v>28</v>
      </c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</row>
    <row r="4" spans="1:39" ht="15.75" customHeight="1">
      <c r="A4" s="68" t="s">
        <v>23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9"/>
      <c r="T4" s="70" t="s">
        <v>22</v>
      </c>
      <c r="U4" s="71"/>
      <c r="V4" s="70" t="s">
        <v>21</v>
      </c>
      <c r="W4" s="71"/>
      <c r="X4" s="71"/>
      <c r="Y4" s="71"/>
      <c r="Z4" s="71"/>
      <c r="AA4" s="71"/>
      <c r="AB4" s="70">
        <v>22</v>
      </c>
      <c r="AC4" s="71"/>
      <c r="AD4" s="71"/>
      <c r="AE4" s="71"/>
      <c r="AF4" s="71"/>
      <c r="AG4" s="71"/>
      <c r="AH4" s="70">
        <v>27</v>
      </c>
      <c r="AI4" s="71"/>
      <c r="AJ4" s="71"/>
      <c r="AK4" s="71"/>
      <c r="AL4" s="71"/>
      <c r="AM4" s="71"/>
    </row>
    <row r="5" spans="1:39" ht="14.25" customHeight="1">
      <c r="A5" s="21" t="s">
        <v>20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  <c r="N5" s="6" t="s">
        <v>5</v>
      </c>
      <c r="O5" s="7"/>
      <c r="P5" s="7"/>
      <c r="Q5" s="7"/>
      <c r="R5" s="7"/>
      <c r="S5" s="8"/>
      <c r="T5" s="27" t="s">
        <v>4</v>
      </c>
      <c r="U5" s="28"/>
      <c r="V5" s="41">
        <v>323719</v>
      </c>
      <c r="W5" s="42">
        <v>323719</v>
      </c>
      <c r="X5" s="42">
        <v>323719</v>
      </c>
      <c r="Y5" s="42">
        <v>323719</v>
      </c>
      <c r="Z5" s="42">
        <v>323719</v>
      </c>
      <c r="AA5" s="42">
        <v>323719</v>
      </c>
      <c r="AB5" s="42">
        <v>337634</v>
      </c>
      <c r="AC5" s="42">
        <v>337634</v>
      </c>
      <c r="AD5" s="42">
        <v>337634</v>
      </c>
      <c r="AE5" s="42">
        <v>337634</v>
      </c>
      <c r="AF5" s="42">
        <v>337634</v>
      </c>
      <c r="AG5" s="42">
        <v>337634</v>
      </c>
      <c r="AH5" s="42">
        <v>340973</v>
      </c>
      <c r="AI5" s="42">
        <v>340973</v>
      </c>
      <c r="AJ5" s="42">
        <v>340973</v>
      </c>
      <c r="AK5" s="42">
        <v>340973</v>
      </c>
      <c r="AL5" s="42">
        <v>340973</v>
      </c>
      <c r="AM5" s="42">
        <v>340973</v>
      </c>
    </row>
    <row r="6" spans="1:39" ht="14.2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24"/>
      <c r="N6" s="6" t="s">
        <v>3</v>
      </c>
      <c r="O6" s="7"/>
      <c r="P6" s="7"/>
      <c r="Q6" s="7"/>
      <c r="R6" s="7"/>
      <c r="S6" s="8"/>
      <c r="T6" s="29"/>
      <c r="U6" s="30"/>
      <c r="V6" s="43">
        <v>301672</v>
      </c>
      <c r="W6" s="44">
        <v>301672</v>
      </c>
      <c r="X6" s="44">
        <v>301672</v>
      </c>
      <c r="Y6" s="44">
        <v>301672</v>
      </c>
      <c r="Z6" s="44">
        <v>301672</v>
      </c>
      <c r="AA6" s="44">
        <v>301672</v>
      </c>
      <c r="AB6" s="44">
        <v>315273</v>
      </c>
      <c r="AC6" s="44">
        <v>315273</v>
      </c>
      <c r="AD6" s="44">
        <v>315273</v>
      </c>
      <c r="AE6" s="44">
        <v>315273</v>
      </c>
      <c r="AF6" s="44">
        <v>315273</v>
      </c>
      <c r="AG6" s="44">
        <v>315273</v>
      </c>
      <c r="AH6" s="44">
        <v>319148</v>
      </c>
      <c r="AI6" s="44">
        <v>319148</v>
      </c>
      <c r="AJ6" s="44">
        <v>319148</v>
      </c>
      <c r="AK6" s="44">
        <v>319148</v>
      </c>
      <c r="AL6" s="44">
        <v>319148</v>
      </c>
      <c r="AM6" s="44">
        <v>319148</v>
      </c>
    </row>
    <row r="7" spans="1:39" ht="14.25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8"/>
      <c r="N7" s="6" t="s">
        <v>2</v>
      </c>
      <c r="O7" s="7"/>
      <c r="P7" s="7"/>
      <c r="Q7" s="7"/>
      <c r="R7" s="7"/>
      <c r="S7" s="8"/>
      <c r="T7" s="39"/>
      <c r="U7" s="40"/>
      <c r="V7" s="18">
        <v>22047</v>
      </c>
      <c r="W7" s="19">
        <v>22047</v>
      </c>
      <c r="X7" s="19">
        <v>22047</v>
      </c>
      <c r="Y7" s="19">
        <v>22047</v>
      </c>
      <c r="Z7" s="19">
        <v>22047</v>
      </c>
      <c r="AA7" s="19">
        <v>22047</v>
      </c>
      <c r="AB7" s="63">
        <v>22361</v>
      </c>
      <c r="AC7" s="63">
        <v>22361</v>
      </c>
      <c r="AD7" s="63">
        <v>22361</v>
      </c>
      <c r="AE7" s="63">
        <v>22361</v>
      </c>
      <c r="AF7" s="63">
        <v>22361</v>
      </c>
      <c r="AG7" s="63">
        <v>22361</v>
      </c>
      <c r="AH7" s="63">
        <v>21825</v>
      </c>
      <c r="AI7" s="63">
        <v>21825</v>
      </c>
      <c r="AJ7" s="63">
        <v>21825</v>
      </c>
      <c r="AK7" s="63">
        <v>21825</v>
      </c>
      <c r="AL7" s="63">
        <v>21825</v>
      </c>
      <c r="AM7" s="63">
        <v>21825</v>
      </c>
    </row>
    <row r="8" spans="1:39" ht="14.25" customHeight="1">
      <c r="A8" s="21" t="s">
        <v>19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2"/>
      <c r="N8" s="6" t="s">
        <v>5</v>
      </c>
      <c r="O8" s="7"/>
      <c r="P8" s="7"/>
      <c r="Q8" s="7"/>
      <c r="R8" s="7"/>
      <c r="S8" s="8"/>
      <c r="T8" s="27" t="s">
        <v>4</v>
      </c>
      <c r="U8" s="28"/>
      <c r="V8" s="41">
        <v>13926</v>
      </c>
      <c r="W8" s="42">
        <v>13926</v>
      </c>
      <c r="X8" s="42">
        <v>13926</v>
      </c>
      <c r="Y8" s="42">
        <v>13926</v>
      </c>
      <c r="Z8" s="42">
        <v>13926</v>
      </c>
      <c r="AA8" s="42">
        <v>13926</v>
      </c>
      <c r="AB8" s="42">
        <v>13915</v>
      </c>
      <c r="AC8" s="42">
        <v>13915</v>
      </c>
      <c r="AD8" s="42">
        <v>13915</v>
      </c>
      <c r="AE8" s="42">
        <v>13915</v>
      </c>
      <c r="AF8" s="42">
        <v>13915</v>
      </c>
      <c r="AG8" s="42">
        <v>13915</v>
      </c>
      <c r="AH8" s="42">
        <v>3339</v>
      </c>
      <c r="AI8" s="42">
        <v>3339</v>
      </c>
      <c r="AJ8" s="42">
        <v>3339</v>
      </c>
      <c r="AK8" s="42">
        <v>3339</v>
      </c>
      <c r="AL8" s="42">
        <v>3339</v>
      </c>
      <c r="AM8" s="42">
        <v>3339</v>
      </c>
    </row>
    <row r="9" spans="1:39" ht="14.2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4"/>
      <c r="N9" s="6" t="s">
        <v>3</v>
      </c>
      <c r="O9" s="7"/>
      <c r="P9" s="7"/>
      <c r="Q9" s="7"/>
      <c r="R9" s="7"/>
      <c r="S9" s="8"/>
      <c r="T9" s="29"/>
      <c r="U9" s="30"/>
      <c r="V9" s="43">
        <v>13432</v>
      </c>
      <c r="W9" s="44">
        <v>13432</v>
      </c>
      <c r="X9" s="44">
        <v>13432</v>
      </c>
      <c r="Y9" s="44">
        <v>13432</v>
      </c>
      <c r="Z9" s="44">
        <v>13432</v>
      </c>
      <c r="AA9" s="44">
        <v>13432</v>
      </c>
      <c r="AB9" s="44">
        <v>13601</v>
      </c>
      <c r="AC9" s="44">
        <v>13601</v>
      </c>
      <c r="AD9" s="44">
        <v>13601</v>
      </c>
      <c r="AE9" s="44">
        <v>13601</v>
      </c>
      <c r="AF9" s="44">
        <v>13601</v>
      </c>
      <c r="AG9" s="44">
        <v>13601</v>
      </c>
      <c r="AH9" s="44">
        <v>3875</v>
      </c>
      <c r="AI9" s="44">
        <v>3875</v>
      </c>
      <c r="AJ9" s="44">
        <v>3875</v>
      </c>
      <c r="AK9" s="44">
        <v>3875</v>
      </c>
      <c r="AL9" s="44">
        <v>3875</v>
      </c>
      <c r="AM9" s="44">
        <v>3875</v>
      </c>
    </row>
    <row r="10" spans="1:39" ht="14.25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8"/>
      <c r="N10" s="6" t="s">
        <v>2</v>
      </c>
      <c r="O10" s="7"/>
      <c r="P10" s="7"/>
      <c r="Q10" s="7"/>
      <c r="R10" s="7"/>
      <c r="S10" s="8"/>
      <c r="T10" s="39"/>
      <c r="U10" s="40"/>
      <c r="V10" s="18">
        <v>494</v>
      </c>
      <c r="W10" s="19">
        <v>494</v>
      </c>
      <c r="X10" s="19">
        <v>494</v>
      </c>
      <c r="Y10" s="19">
        <v>494</v>
      </c>
      <c r="Z10" s="19">
        <v>494</v>
      </c>
      <c r="AA10" s="19">
        <v>494</v>
      </c>
      <c r="AB10" s="19">
        <v>314</v>
      </c>
      <c r="AC10" s="19">
        <v>314</v>
      </c>
      <c r="AD10" s="19">
        <v>314</v>
      </c>
      <c r="AE10" s="19">
        <v>314</v>
      </c>
      <c r="AF10" s="19">
        <v>314</v>
      </c>
      <c r="AG10" s="19">
        <v>314</v>
      </c>
      <c r="AH10" s="19">
        <v>-536</v>
      </c>
      <c r="AI10" s="19">
        <v>-536</v>
      </c>
      <c r="AJ10" s="19">
        <v>-536</v>
      </c>
      <c r="AK10" s="19">
        <v>-536</v>
      </c>
      <c r="AL10" s="19">
        <v>-536</v>
      </c>
      <c r="AM10" s="19">
        <v>-536</v>
      </c>
    </row>
    <row r="11" spans="1:39" ht="14.25" customHeight="1">
      <c r="A11" s="21" t="s">
        <v>18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/>
      <c r="N11" s="6" t="s">
        <v>5</v>
      </c>
      <c r="O11" s="7"/>
      <c r="P11" s="7"/>
      <c r="Q11" s="7"/>
      <c r="R11" s="7"/>
      <c r="S11" s="8"/>
      <c r="T11" s="27" t="s">
        <v>25</v>
      </c>
      <c r="U11" s="28"/>
      <c r="V11" s="53">
        <v>4.5</v>
      </c>
      <c r="W11" s="47">
        <v>4.5</v>
      </c>
      <c r="X11" s="47">
        <v>4.5</v>
      </c>
      <c r="Y11" s="47">
        <v>4.5</v>
      </c>
      <c r="Z11" s="47">
        <v>4.5</v>
      </c>
      <c r="AA11" s="47">
        <v>4.5</v>
      </c>
      <c r="AB11" s="47">
        <v>4.3</v>
      </c>
      <c r="AC11" s="47">
        <v>4.3</v>
      </c>
      <c r="AD11" s="47">
        <v>4.3</v>
      </c>
      <c r="AE11" s="47">
        <v>4.3</v>
      </c>
      <c r="AF11" s="47">
        <v>4.3</v>
      </c>
      <c r="AG11" s="47">
        <v>4.3</v>
      </c>
      <c r="AH11" s="47">
        <v>1</v>
      </c>
      <c r="AI11" s="47">
        <v>1</v>
      </c>
      <c r="AJ11" s="47">
        <v>1</v>
      </c>
      <c r="AK11" s="47">
        <v>1</v>
      </c>
      <c r="AL11" s="47">
        <v>1</v>
      </c>
      <c r="AM11" s="47">
        <v>1</v>
      </c>
    </row>
    <row r="12" spans="1:39" ht="14.25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24"/>
      <c r="N12" s="6" t="s">
        <v>3</v>
      </c>
      <c r="O12" s="7"/>
      <c r="P12" s="7"/>
      <c r="Q12" s="7"/>
      <c r="R12" s="7"/>
      <c r="S12" s="8"/>
      <c r="T12" s="29"/>
      <c r="U12" s="30"/>
      <c r="V12" s="49">
        <v>4.7</v>
      </c>
      <c r="W12" s="50">
        <v>4.7</v>
      </c>
      <c r="X12" s="50">
        <v>4.7</v>
      </c>
      <c r="Y12" s="50">
        <v>4.7</v>
      </c>
      <c r="Z12" s="50">
        <v>4.7</v>
      </c>
      <c r="AA12" s="50">
        <v>4.7</v>
      </c>
      <c r="AB12" s="50">
        <v>4.5</v>
      </c>
      <c r="AC12" s="50">
        <v>4.5</v>
      </c>
      <c r="AD12" s="50">
        <v>4.5</v>
      </c>
      <c r="AE12" s="50">
        <v>4.5</v>
      </c>
      <c r="AF12" s="50">
        <v>4.5</v>
      </c>
      <c r="AG12" s="50">
        <v>4.5</v>
      </c>
      <c r="AH12" s="50">
        <v>1.2</v>
      </c>
      <c r="AI12" s="50">
        <v>1.2</v>
      </c>
      <c r="AJ12" s="50">
        <v>1.2</v>
      </c>
      <c r="AK12" s="50">
        <v>1.2</v>
      </c>
      <c r="AL12" s="50">
        <v>1.2</v>
      </c>
      <c r="AM12" s="50">
        <v>1.2</v>
      </c>
    </row>
    <row r="13" spans="1:39" ht="14.25" customHeigh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8"/>
      <c r="N13" s="6" t="s">
        <v>2</v>
      </c>
      <c r="O13" s="7"/>
      <c r="P13" s="7"/>
      <c r="Q13" s="7"/>
      <c r="R13" s="7"/>
      <c r="S13" s="8"/>
      <c r="T13" s="39"/>
      <c r="U13" s="40"/>
      <c r="V13" s="51">
        <v>2.2999999999999998</v>
      </c>
      <c r="W13" s="52">
        <v>2.2999999999999998</v>
      </c>
      <c r="X13" s="52">
        <v>2.2999999999999998</v>
      </c>
      <c r="Y13" s="52">
        <v>2.2999999999999998</v>
      </c>
      <c r="Z13" s="52">
        <v>2.2999999999999998</v>
      </c>
      <c r="AA13" s="52">
        <v>2.2999999999999998</v>
      </c>
      <c r="AB13" s="52">
        <v>1.4</v>
      </c>
      <c r="AC13" s="52">
        <v>1.4</v>
      </c>
      <c r="AD13" s="52">
        <v>1.4</v>
      </c>
      <c r="AE13" s="52">
        <v>1.4</v>
      </c>
      <c r="AF13" s="52">
        <v>1.4</v>
      </c>
      <c r="AG13" s="52">
        <v>1.4</v>
      </c>
      <c r="AH13" s="52">
        <v>-2.4</v>
      </c>
      <c r="AI13" s="52">
        <v>-2.4</v>
      </c>
      <c r="AJ13" s="52">
        <v>-2.4</v>
      </c>
      <c r="AK13" s="52">
        <v>-2.4</v>
      </c>
      <c r="AL13" s="52">
        <v>-2.4</v>
      </c>
      <c r="AM13" s="52">
        <v>-2.4</v>
      </c>
    </row>
    <row r="14" spans="1:39" ht="14.25" customHeight="1">
      <c r="A14" s="21" t="s">
        <v>17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/>
      <c r="N14" s="6" t="s">
        <v>5</v>
      </c>
      <c r="O14" s="7"/>
      <c r="P14" s="7"/>
      <c r="Q14" s="7"/>
      <c r="R14" s="7"/>
      <c r="S14" s="8"/>
      <c r="T14" s="27" t="s">
        <v>4</v>
      </c>
      <c r="U14" s="28"/>
      <c r="V14" s="41">
        <v>156881</v>
      </c>
      <c r="W14" s="42">
        <v>156881</v>
      </c>
      <c r="X14" s="42">
        <v>156881</v>
      </c>
      <c r="Y14" s="42">
        <v>156881</v>
      </c>
      <c r="Z14" s="42">
        <v>156881</v>
      </c>
      <c r="AA14" s="42">
        <v>156881</v>
      </c>
      <c r="AB14" s="42">
        <v>163250</v>
      </c>
      <c r="AC14" s="42">
        <v>163250</v>
      </c>
      <c r="AD14" s="42">
        <v>163250</v>
      </c>
      <c r="AE14" s="42">
        <v>163250</v>
      </c>
      <c r="AF14" s="42">
        <v>163250</v>
      </c>
      <c r="AG14" s="42">
        <v>163250</v>
      </c>
      <c r="AH14" s="42">
        <v>164799</v>
      </c>
      <c r="AI14" s="42">
        <v>164799</v>
      </c>
      <c r="AJ14" s="42">
        <v>164799</v>
      </c>
      <c r="AK14" s="42">
        <v>164799</v>
      </c>
      <c r="AL14" s="42">
        <v>164799</v>
      </c>
      <c r="AM14" s="42">
        <v>164799</v>
      </c>
    </row>
    <row r="15" spans="1:39" ht="14.2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24"/>
      <c r="N15" s="6" t="s">
        <v>3</v>
      </c>
      <c r="O15" s="7"/>
      <c r="P15" s="7"/>
      <c r="Q15" s="7"/>
      <c r="R15" s="7"/>
      <c r="S15" s="8"/>
      <c r="T15" s="29"/>
      <c r="U15" s="30"/>
      <c r="V15" s="43">
        <v>146353</v>
      </c>
      <c r="W15" s="44">
        <v>146353</v>
      </c>
      <c r="X15" s="44">
        <v>146353</v>
      </c>
      <c r="Y15" s="44">
        <v>146353</v>
      </c>
      <c r="Z15" s="44">
        <v>146353</v>
      </c>
      <c r="AA15" s="44">
        <v>146353</v>
      </c>
      <c r="AB15" s="44">
        <v>152570</v>
      </c>
      <c r="AC15" s="44">
        <v>152570</v>
      </c>
      <c r="AD15" s="44">
        <v>152570</v>
      </c>
      <c r="AE15" s="44">
        <v>152570</v>
      </c>
      <c r="AF15" s="44">
        <v>152570</v>
      </c>
      <c r="AG15" s="44">
        <v>152570</v>
      </c>
      <c r="AH15" s="44">
        <v>154378</v>
      </c>
      <c r="AI15" s="44">
        <v>154378</v>
      </c>
      <c r="AJ15" s="44">
        <v>154378</v>
      </c>
      <c r="AK15" s="44">
        <v>154378</v>
      </c>
      <c r="AL15" s="44">
        <v>154378</v>
      </c>
      <c r="AM15" s="44">
        <v>154378</v>
      </c>
    </row>
    <row r="16" spans="1:39" ht="14.25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8"/>
      <c r="N16" s="6" t="s">
        <v>2</v>
      </c>
      <c r="O16" s="7"/>
      <c r="P16" s="7"/>
      <c r="Q16" s="7"/>
      <c r="R16" s="7"/>
      <c r="S16" s="8"/>
      <c r="T16" s="39"/>
      <c r="U16" s="40"/>
      <c r="V16" s="18">
        <v>10528</v>
      </c>
      <c r="W16" s="19">
        <v>10528</v>
      </c>
      <c r="X16" s="19">
        <v>10528</v>
      </c>
      <c r="Y16" s="19">
        <v>10528</v>
      </c>
      <c r="Z16" s="19">
        <v>10528</v>
      </c>
      <c r="AA16" s="19">
        <v>10528</v>
      </c>
      <c r="AB16" s="19">
        <v>10680</v>
      </c>
      <c r="AC16" s="19">
        <v>10680</v>
      </c>
      <c r="AD16" s="19">
        <v>10680</v>
      </c>
      <c r="AE16" s="19">
        <v>10680</v>
      </c>
      <c r="AF16" s="19">
        <v>10680</v>
      </c>
      <c r="AG16" s="19">
        <v>10680</v>
      </c>
      <c r="AH16" s="19">
        <v>10421</v>
      </c>
      <c r="AI16" s="19">
        <v>10421</v>
      </c>
      <c r="AJ16" s="19">
        <v>10421</v>
      </c>
      <c r="AK16" s="19">
        <v>10421</v>
      </c>
      <c r="AL16" s="19">
        <v>10421</v>
      </c>
      <c r="AM16" s="19">
        <v>10421</v>
      </c>
    </row>
    <row r="17" spans="1:39" ht="14.25" customHeight="1">
      <c r="A17" s="21" t="s">
        <v>16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2"/>
      <c r="N17" s="6" t="s">
        <v>5</v>
      </c>
      <c r="O17" s="7"/>
      <c r="P17" s="7"/>
      <c r="Q17" s="7"/>
      <c r="R17" s="7"/>
      <c r="S17" s="8"/>
      <c r="T17" s="27" t="s">
        <v>4</v>
      </c>
      <c r="U17" s="28"/>
      <c r="V17" s="41">
        <v>166838</v>
      </c>
      <c r="W17" s="42">
        <v>166838</v>
      </c>
      <c r="X17" s="42">
        <v>166838</v>
      </c>
      <c r="Y17" s="42">
        <v>166838</v>
      </c>
      <c r="Z17" s="42">
        <v>166838</v>
      </c>
      <c r="AA17" s="42">
        <v>166838</v>
      </c>
      <c r="AB17" s="42">
        <v>174384</v>
      </c>
      <c r="AC17" s="42">
        <v>174384</v>
      </c>
      <c r="AD17" s="42">
        <v>174384</v>
      </c>
      <c r="AE17" s="42">
        <v>174384</v>
      </c>
      <c r="AF17" s="42">
        <v>174384</v>
      </c>
      <c r="AG17" s="42">
        <v>174384</v>
      </c>
      <c r="AH17" s="42">
        <v>176174</v>
      </c>
      <c r="AI17" s="42">
        <v>176174</v>
      </c>
      <c r="AJ17" s="42">
        <v>176174</v>
      </c>
      <c r="AK17" s="42">
        <v>176174</v>
      </c>
      <c r="AL17" s="42">
        <v>176174</v>
      </c>
      <c r="AM17" s="42">
        <v>176174</v>
      </c>
    </row>
    <row r="18" spans="1:39" ht="14.25" customHeight="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24"/>
      <c r="N18" s="6" t="s">
        <v>3</v>
      </c>
      <c r="O18" s="7"/>
      <c r="P18" s="7"/>
      <c r="Q18" s="7"/>
      <c r="R18" s="7"/>
      <c r="S18" s="8"/>
      <c r="T18" s="29"/>
      <c r="U18" s="30"/>
      <c r="V18" s="43">
        <v>155319</v>
      </c>
      <c r="W18" s="44">
        <v>155319</v>
      </c>
      <c r="X18" s="44">
        <v>155319</v>
      </c>
      <c r="Y18" s="44">
        <v>155319</v>
      </c>
      <c r="Z18" s="44">
        <v>155319</v>
      </c>
      <c r="AA18" s="44">
        <v>155319</v>
      </c>
      <c r="AB18" s="44">
        <v>162703</v>
      </c>
      <c r="AC18" s="44">
        <v>162703</v>
      </c>
      <c r="AD18" s="44">
        <v>162703</v>
      </c>
      <c r="AE18" s="44">
        <v>162703</v>
      </c>
      <c r="AF18" s="44">
        <v>162703</v>
      </c>
      <c r="AG18" s="44">
        <v>162703</v>
      </c>
      <c r="AH18" s="44">
        <v>164770</v>
      </c>
      <c r="AI18" s="44">
        <v>164770</v>
      </c>
      <c r="AJ18" s="44">
        <v>164770</v>
      </c>
      <c r="AK18" s="44">
        <v>164770</v>
      </c>
      <c r="AL18" s="44">
        <v>164770</v>
      </c>
      <c r="AM18" s="44">
        <v>164770</v>
      </c>
    </row>
    <row r="19" spans="1:39" ht="14.25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6" t="s">
        <v>2</v>
      </c>
      <c r="O19" s="7"/>
      <c r="P19" s="7"/>
      <c r="Q19" s="7"/>
      <c r="R19" s="7"/>
      <c r="S19" s="8"/>
      <c r="T19" s="39"/>
      <c r="U19" s="40"/>
      <c r="V19" s="18">
        <v>11519</v>
      </c>
      <c r="W19" s="19">
        <v>11519</v>
      </c>
      <c r="X19" s="19">
        <v>11519</v>
      </c>
      <c r="Y19" s="19">
        <v>11519</v>
      </c>
      <c r="Z19" s="19">
        <v>11519</v>
      </c>
      <c r="AA19" s="19">
        <v>11519</v>
      </c>
      <c r="AB19" s="19">
        <v>11681</v>
      </c>
      <c r="AC19" s="19">
        <v>11681</v>
      </c>
      <c r="AD19" s="19">
        <v>11681</v>
      </c>
      <c r="AE19" s="19">
        <v>11681</v>
      </c>
      <c r="AF19" s="19">
        <v>11681</v>
      </c>
      <c r="AG19" s="19">
        <v>11681</v>
      </c>
      <c r="AH19" s="19">
        <v>11404</v>
      </c>
      <c r="AI19" s="19">
        <v>11404</v>
      </c>
      <c r="AJ19" s="19">
        <v>11404</v>
      </c>
      <c r="AK19" s="19">
        <v>11404</v>
      </c>
      <c r="AL19" s="19">
        <v>11404</v>
      </c>
      <c r="AM19" s="19">
        <v>11404</v>
      </c>
    </row>
    <row r="20" spans="1:39" ht="14.25" customHeight="1">
      <c r="A20" s="21" t="s">
        <v>15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2"/>
      <c r="N20" s="6" t="s">
        <v>5</v>
      </c>
      <c r="O20" s="7"/>
      <c r="P20" s="7"/>
      <c r="Q20" s="7"/>
      <c r="R20" s="7"/>
      <c r="S20" s="8"/>
      <c r="T20" s="27" t="s">
        <v>4</v>
      </c>
      <c r="U20" s="28"/>
      <c r="V20" s="59">
        <f>+V14/V17*100</f>
        <v>94.031935170644573</v>
      </c>
      <c r="W20" s="60" t="s">
        <v>7</v>
      </c>
      <c r="X20" s="60" t="s">
        <v>7</v>
      </c>
      <c r="Y20" s="60" t="s">
        <v>7</v>
      </c>
      <c r="Z20" s="60" t="s">
        <v>7</v>
      </c>
      <c r="AA20" s="60" t="s">
        <v>7</v>
      </c>
      <c r="AB20" s="60">
        <f>+AB14/AB17*100</f>
        <v>93.615239930268828</v>
      </c>
      <c r="AC20" s="60" t="s">
        <v>7</v>
      </c>
      <c r="AD20" s="60" t="s">
        <v>7</v>
      </c>
      <c r="AE20" s="60" t="s">
        <v>7</v>
      </c>
      <c r="AF20" s="60" t="s">
        <v>7</v>
      </c>
      <c r="AG20" s="60" t="s">
        <v>7</v>
      </c>
      <c r="AH20" s="60">
        <f>+AH14/AH17*100</f>
        <v>93.543315131631232</v>
      </c>
      <c r="AI20" s="60" t="s">
        <v>7</v>
      </c>
      <c r="AJ20" s="60" t="s">
        <v>7</v>
      </c>
      <c r="AK20" s="60" t="s">
        <v>7</v>
      </c>
      <c r="AL20" s="60" t="s">
        <v>7</v>
      </c>
      <c r="AM20" s="60" t="s">
        <v>7</v>
      </c>
    </row>
    <row r="21" spans="1:39" ht="14.25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24"/>
      <c r="N21" s="6" t="s">
        <v>3</v>
      </c>
      <c r="O21" s="7"/>
      <c r="P21" s="7"/>
      <c r="Q21" s="7"/>
      <c r="R21" s="7"/>
      <c r="S21" s="8"/>
      <c r="T21" s="29"/>
      <c r="U21" s="30"/>
      <c r="V21" s="61">
        <f>+V15/V18*100</f>
        <v>94.227364327609635</v>
      </c>
      <c r="W21" s="62" t="s">
        <v>7</v>
      </c>
      <c r="X21" s="62" t="s">
        <v>7</v>
      </c>
      <c r="Y21" s="62" t="s">
        <v>7</v>
      </c>
      <c r="Z21" s="62" t="s">
        <v>7</v>
      </c>
      <c r="AA21" s="62" t="s">
        <v>7</v>
      </c>
      <c r="AB21" s="62">
        <f>+AB15/AB18*100</f>
        <v>93.77208779186617</v>
      </c>
      <c r="AC21" s="62" t="s">
        <v>7</v>
      </c>
      <c r="AD21" s="62" t="s">
        <v>7</v>
      </c>
      <c r="AE21" s="62" t="s">
        <v>7</v>
      </c>
      <c r="AF21" s="62" t="s">
        <v>7</v>
      </c>
      <c r="AG21" s="62" t="s">
        <v>7</v>
      </c>
      <c r="AH21" s="62">
        <f>+AH15/AH18*100</f>
        <v>93.693026643199602</v>
      </c>
      <c r="AI21" s="62" t="s">
        <v>7</v>
      </c>
      <c r="AJ21" s="62" t="s">
        <v>7</v>
      </c>
      <c r="AK21" s="62" t="s">
        <v>7</v>
      </c>
      <c r="AL21" s="62" t="s">
        <v>7</v>
      </c>
      <c r="AM21" s="62" t="s">
        <v>7</v>
      </c>
    </row>
    <row r="22" spans="1:39" ht="14.25" customHeigh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  <c r="N22" s="6" t="s">
        <v>2</v>
      </c>
      <c r="O22" s="7"/>
      <c r="P22" s="7"/>
      <c r="Q22" s="7"/>
      <c r="R22" s="7"/>
      <c r="S22" s="8"/>
      <c r="T22" s="39"/>
      <c r="U22" s="40"/>
      <c r="V22" s="57">
        <f>+V16/V19*100</f>
        <v>91.396822640854239</v>
      </c>
      <c r="W22" s="58" t="s">
        <v>7</v>
      </c>
      <c r="X22" s="58" t="s">
        <v>7</v>
      </c>
      <c r="Y22" s="58" t="s">
        <v>7</v>
      </c>
      <c r="Z22" s="58" t="s">
        <v>7</v>
      </c>
      <c r="AA22" s="58" t="s">
        <v>7</v>
      </c>
      <c r="AB22" s="58">
        <f>+AB16/AB19*100</f>
        <v>91.430528208201352</v>
      </c>
      <c r="AC22" s="58" t="s">
        <v>7</v>
      </c>
      <c r="AD22" s="58" t="s">
        <v>7</v>
      </c>
      <c r="AE22" s="58" t="s">
        <v>7</v>
      </c>
      <c r="AF22" s="58" t="s">
        <v>7</v>
      </c>
      <c r="AG22" s="58" t="s">
        <v>7</v>
      </c>
      <c r="AH22" s="58">
        <f>+AH16/AH19*100</f>
        <v>91.380217467555241</v>
      </c>
      <c r="AI22" s="58" t="s">
        <v>7</v>
      </c>
      <c r="AJ22" s="58" t="s">
        <v>7</v>
      </c>
      <c r="AK22" s="58" t="s">
        <v>7</v>
      </c>
      <c r="AL22" s="58" t="s">
        <v>7</v>
      </c>
      <c r="AM22" s="58" t="s">
        <v>7</v>
      </c>
    </row>
    <row r="23" spans="1:39" ht="14.25" customHeight="1">
      <c r="A23" s="21" t="s">
        <v>14</v>
      </c>
      <c r="B23" s="21"/>
      <c r="C23" s="21"/>
      <c r="D23" s="21"/>
      <c r="E23" s="22"/>
      <c r="F23" s="54" t="s">
        <v>12</v>
      </c>
      <c r="G23" s="21"/>
      <c r="H23" s="21"/>
      <c r="I23" s="21"/>
      <c r="J23" s="21"/>
      <c r="K23" s="21"/>
      <c r="L23" s="21"/>
      <c r="M23" s="22"/>
      <c r="N23" s="6" t="s">
        <v>5</v>
      </c>
      <c r="O23" s="7"/>
      <c r="P23" s="7"/>
      <c r="Q23" s="7"/>
      <c r="R23" s="7"/>
      <c r="S23" s="8"/>
      <c r="T23" s="27" t="s">
        <v>4</v>
      </c>
      <c r="U23" s="28"/>
      <c r="V23" s="41">
        <v>49206</v>
      </c>
      <c r="W23" s="42">
        <v>49206</v>
      </c>
      <c r="X23" s="42">
        <v>49206</v>
      </c>
      <c r="Y23" s="42">
        <v>49206</v>
      </c>
      <c r="Z23" s="42">
        <v>49206</v>
      </c>
      <c r="AA23" s="42">
        <v>49206</v>
      </c>
      <c r="AB23" s="42">
        <v>49390</v>
      </c>
      <c r="AC23" s="42">
        <v>49390</v>
      </c>
      <c r="AD23" s="42">
        <v>49390</v>
      </c>
      <c r="AE23" s="42">
        <v>49390</v>
      </c>
      <c r="AF23" s="42">
        <v>49390</v>
      </c>
      <c r="AG23" s="42">
        <v>49390</v>
      </c>
      <c r="AH23" s="42">
        <v>47815</v>
      </c>
      <c r="AI23" s="42">
        <v>47815</v>
      </c>
      <c r="AJ23" s="42">
        <v>47815</v>
      </c>
      <c r="AK23" s="42">
        <v>47815</v>
      </c>
      <c r="AL23" s="42">
        <v>47815</v>
      </c>
      <c r="AM23" s="42">
        <v>47815</v>
      </c>
    </row>
    <row r="24" spans="1:39" ht="14.25" customHeight="1">
      <c r="A24" s="23"/>
      <c r="B24" s="23"/>
      <c r="C24" s="23"/>
      <c r="D24" s="23"/>
      <c r="E24" s="24"/>
      <c r="F24" s="55"/>
      <c r="G24" s="23"/>
      <c r="H24" s="23"/>
      <c r="I24" s="23"/>
      <c r="J24" s="23"/>
      <c r="K24" s="23"/>
      <c r="L24" s="23"/>
      <c r="M24" s="24"/>
      <c r="N24" s="6" t="s">
        <v>3</v>
      </c>
      <c r="O24" s="7"/>
      <c r="P24" s="7"/>
      <c r="Q24" s="7"/>
      <c r="R24" s="7"/>
      <c r="S24" s="8"/>
      <c r="T24" s="29"/>
      <c r="U24" s="30"/>
      <c r="V24" s="43">
        <v>45994</v>
      </c>
      <c r="W24" s="44">
        <v>45994</v>
      </c>
      <c r="X24" s="44">
        <v>45994</v>
      </c>
      <c r="Y24" s="44">
        <v>45994</v>
      </c>
      <c r="Z24" s="44">
        <v>45994</v>
      </c>
      <c r="AA24" s="44">
        <v>45994</v>
      </c>
      <c r="AB24" s="44">
        <v>46421</v>
      </c>
      <c r="AC24" s="44">
        <v>46421</v>
      </c>
      <c r="AD24" s="44">
        <v>46421</v>
      </c>
      <c r="AE24" s="44">
        <v>46421</v>
      </c>
      <c r="AF24" s="44">
        <v>46421</v>
      </c>
      <c r="AG24" s="44">
        <v>46421</v>
      </c>
      <c r="AH24" s="44">
        <v>45245</v>
      </c>
      <c r="AI24" s="44">
        <v>45245</v>
      </c>
      <c r="AJ24" s="44">
        <v>45245</v>
      </c>
      <c r="AK24" s="44">
        <v>45245</v>
      </c>
      <c r="AL24" s="44">
        <v>45245</v>
      </c>
      <c r="AM24" s="44">
        <v>45245</v>
      </c>
    </row>
    <row r="25" spans="1:39" ht="14.25" customHeight="1">
      <c r="A25" s="23"/>
      <c r="B25" s="23"/>
      <c r="C25" s="23"/>
      <c r="D25" s="23"/>
      <c r="E25" s="24"/>
      <c r="F25" s="56"/>
      <c r="G25" s="37"/>
      <c r="H25" s="37"/>
      <c r="I25" s="37"/>
      <c r="J25" s="37"/>
      <c r="K25" s="37"/>
      <c r="L25" s="37"/>
      <c r="M25" s="38"/>
      <c r="N25" s="6" t="s">
        <v>2</v>
      </c>
      <c r="O25" s="7"/>
      <c r="P25" s="7"/>
      <c r="Q25" s="7"/>
      <c r="R25" s="7"/>
      <c r="S25" s="8"/>
      <c r="T25" s="39"/>
      <c r="U25" s="40"/>
      <c r="V25" s="18">
        <v>3212</v>
      </c>
      <c r="W25" s="19">
        <v>3212</v>
      </c>
      <c r="X25" s="19">
        <v>3212</v>
      </c>
      <c r="Y25" s="19">
        <v>3212</v>
      </c>
      <c r="Z25" s="19">
        <v>3212</v>
      </c>
      <c r="AA25" s="19">
        <v>3212</v>
      </c>
      <c r="AB25" s="19">
        <v>2969</v>
      </c>
      <c r="AC25" s="19">
        <v>2969</v>
      </c>
      <c r="AD25" s="19">
        <v>2969</v>
      </c>
      <c r="AE25" s="19">
        <v>2969</v>
      </c>
      <c r="AF25" s="19">
        <v>2969</v>
      </c>
      <c r="AG25" s="19">
        <v>2969</v>
      </c>
      <c r="AH25" s="19">
        <v>2570</v>
      </c>
      <c r="AI25" s="19">
        <v>2570</v>
      </c>
      <c r="AJ25" s="19">
        <v>2570</v>
      </c>
      <c r="AK25" s="19">
        <v>2570</v>
      </c>
      <c r="AL25" s="19">
        <v>2570</v>
      </c>
      <c r="AM25" s="19">
        <v>2570</v>
      </c>
    </row>
    <row r="26" spans="1:39" ht="14.25" customHeight="1">
      <c r="A26" s="23"/>
      <c r="B26" s="23"/>
      <c r="C26" s="23"/>
      <c r="D26" s="23"/>
      <c r="E26" s="24"/>
      <c r="F26" s="54" t="s">
        <v>11</v>
      </c>
      <c r="G26" s="21"/>
      <c r="H26" s="21"/>
      <c r="I26" s="21"/>
      <c r="J26" s="21"/>
      <c r="K26" s="21"/>
      <c r="L26" s="21"/>
      <c r="M26" s="22"/>
      <c r="N26" s="6" t="s">
        <v>5</v>
      </c>
      <c r="O26" s="7"/>
      <c r="P26" s="7"/>
      <c r="Q26" s="7"/>
      <c r="R26" s="7"/>
      <c r="S26" s="8"/>
      <c r="T26" s="27" t="s">
        <v>4</v>
      </c>
      <c r="U26" s="28"/>
      <c r="V26" s="41">
        <v>217594</v>
      </c>
      <c r="W26" s="42">
        <v>217594</v>
      </c>
      <c r="X26" s="42">
        <v>217594</v>
      </c>
      <c r="Y26" s="42">
        <v>217594</v>
      </c>
      <c r="Z26" s="42">
        <v>217594</v>
      </c>
      <c r="AA26" s="42">
        <v>217594</v>
      </c>
      <c r="AB26" s="42">
        <v>216319</v>
      </c>
      <c r="AC26" s="42">
        <v>216319</v>
      </c>
      <c r="AD26" s="42">
        <v>216319</v>
      </c>
      <c r="AE26" s="42">
        <v>216319</v>
      </c>
      <c r="AF26" s="42">
        <v>216319</v>
      </c>
      <c r="AG26" s="42">
        <v>216319</v>
      </c>
      <c r="AH26" s="42">
        <v>207110</v>
      </c>
      <c r="AI26" s="42">
        <v>207110</v>
      </c>
      <c r="AJ26" s="42">
        <v>207110</v>
      </c>
      <c r="AK26" s="42">
        <v>207110</v>
      </c>
      <c r="AL26" s="42">
        <v>207110</v>
      </c>
      <c r="AM26" s="42">
        <v>207110</v>
      </c>
    </row>
    <row r="27" spans="1:39" ht="14.25" customHeight="1">
      <c r="A27" s="23"/>
      <c r="B27" s="23"/>
      <c r="C27" s="23"/>
      <c r="D27" s="23"/>
      <c r="E27" s="24"/>
      <c r="F27" s="55"/>
      <c r="G27" s="23"/>
      <c r="H27" s="23"/>
      <c r="I27" s="23"/>
      <c r="J27" s="23"/>
      <c r="K27" s="23"/>
      <c r="L27" s="23"/>
      <c r="M27" s="24"/>
      <c r="N27" s="6" t="s">
        <v>3</v>
      </c>
      <c r="O27" s="7"/>
      <c r="P27" s="7"/>
      <c r="Q27" s="7"/>
      <c r="R27" s="7"/>
      <c r="S27" s="8"/>
      <c r="T27" s="29"/>
      <c r="U27" s="30"/>
      <c r="V27" s="43">
        <v>203257</v>
      </c>
      <c r="W27" s="44">
        <v>203257</v>
      </c>
      <c r="X27" s="44">
        <v>203257</v>
      </c>
      <c r="Y27" s="44">
        <v>203257</v>
      </c>
      <c r="Z27" s="44">
        <v>203257</v>
      </c>
      <c r="AA27" s="44">
        <v>203257</v>
      </c>
      <c r="AB27" s="44">
        <v>202615</v>
      </c>
      <c r="AC27" s="44">
        <v>202615</v>
      </c>
      <c r="AD27" s="44">
        <v>202615</v>
      </c>
      <c r="AE27" s="44">
        <v>202615</v>
      </c>
      <c r="AF27" s="44">
        <v>202615</v>
      </c>
      <c r="AG27" s="44">
        <v>202615</v>
      </c>
      <c r="AH27" s="44">
        <v>194724</v>
      </c>
      <c r="AI27" s="44">
        <v>194724</v>
      </c>
      <c r="AJ27" s="44">
        <v>194724</v>
      </c>
      <c r="AK27" s="44">
        <v>194724</v>
      </c>
      <c r="AL27" s="44">
        <v>194724</v>
      </c>
      <c r="AM27" s="44">
        <v>194724</v>
      </c>
    </row>
    <row r="28" spans="1:39" ht="14.25" customHeight="1">
      <c r="A28" s="23"/>
      <c r="B28" s="23"/>
      <c r="C28" s="23"/>
      <c r="D28" s="23"/>
      <c r="E28" s="24"/>
      <c r="F28" s="56"/>
      <c r="G28" s="37"/>
      <c r="H28" s="37"/>
      <c r="I28" s="37"/>
      <c r="J28" s="37"/>
      <c r="K28" s="37"/>
      <c r="L28" s="37"/>
      <c r="M28" s="38"/>
      <c r="N28" s="6" t="s">
        <v>2</v>
      </c>
      <c r="O28" s="7"/>
      <c r="P28" s="7"/>
      <c r="Q28" s="7"/>
      <c r="R28" s="7"/>
      <c r="S28" s="8"/>
      <c r="T28" s="39"/>
      <c r="U28" s="40"/>
      <c r="V28" s="18">
        <v>14337</v>
      </c>
      <c r="W28" s="19">
        <v>14337</v>
      </c>
      <c r="X28" s="19">
        <v>14337</v>
      </c>
      <c r="Y28" s="19">
        <v>14337</v>
      </c>
      <c r="Z28" s="19">
        <v>14337</v>
      </c>
      <c r="AA28" s="19">
        <v>14337</v>
      </c>
      <c r="AB28" s="19">
        <v>13704</v>
      </c>
      <c r="AC28" s="19">
        <v>13704</v>
      </c>
      <c r="AD28" s="19">
        <v>13704</v>
      </c>
      <c r="AE28" s="19">
        <v>13704</v>
      </c>
      <c r="AF28" s="19">
        <v>13704</v>
      </c>
      <c r="AG28" s="19">
        <v>13704</v>
      </c>
      <c r="AH28" s="19">
        <v>12386</v>
      </c>
      <c r="AI28" s="19">
        <v>12386</v>
      </c>
      <c r="AJ28" s="19">
        <v>12386</v>
      </c>
      <c r="AK28" s="19">
        <v>12386</v>
      </c>
      <c r="AL28" s="19">
        <v>12386</v>
      </c>
      <c r="AM28" s="19">
        <v>12386</v>
      </c>
    </row>
    <row r="29" spans="1:39" ht="14.25" customHeight="1">
      <c r="A29" s="23"/>
      <c r="B29" s="23"/>
      <c r="C29" s="23"/>
      <c r="D29" s="23"/>
      <c r="E29" s="24"/>
      <c r="F29" s="54" t="s">
        <v>10</v>
      </c>
      <c r="G29" s="21"/>
      <c r="H29" s="21"/>
      <c r="I29" s="21"/>
      <c r="J29" s="21"/>
      <c r="K29" s="21"/>
      <c r="L29" s="21"/>
      <c r="M29" s="22"/>
      <c r="N29" s="6" t="s">
        <v>5</v>
      </c>
      <c r="O29" s="7"/>
      <c r="P29" s="7"/>
      <c r="Q29" s="7"/>
      <c r="R29" s="7"/>
      <c r="S29" s="8"/>
      <c r="T29" s="27" t="s">
        <v>4</v>
      </c>
      <c r="U29" s="28"/>
      <c r="V29" s="41">
        <v>56681</v>
      </c>
      <c r="W29" s="42">
        <v>56681</v>
      </c>
      <c r="X29" s="42">
        <v>56681</v>
      </c>
      <c r="Y29" s="42">
        <v>56681</v>
      </c>
      <c r="Z29" s="42">
        <v>56681</v>
      </c>
      <c r="AA29" s="42">
        <v>56681</v>
      </c>
      <c r="AB29" s="42">
        <v>68825</v>
      </c>
      <c r="AC29" s="42">
        <v>68825</v>
      </c>
      <c r="AD29" s="42">
        <v>68825</v>
      </c>
      <c r="AE29" s="42">
        <v>68825</v>
      </c>
      <c r="AF29" s="42">
        <v>68825</v>
      </c>
      <c r="AG29" s="42">
        <v>68825</v>
      </c>
      <c r="AH29" s="42">
        <v>83118</v>
      </c>
      <c r="AI29" s="42">
        <v>83118</v>
      </c>
      <c r="AJ29" s="42">
        <v>83118</v>
      </c>
      <c r="AK29" s="42">
        <v>83118</v>
      </c>
      <c r="AL29" s="42">
        <v>83118</v>
      </c>
      <c r="AM29" s="42">
        <v>83118</v>
      </c>
    </row>
    <row r="30" spans="1:39" ht="14.25" customHeight="1">
      <c r="A30" s="23"/>
      <c r="B30" s="23"/>
      <c r="C30" s="23"/>
      <c r="D30" s="23"/>
      <c r="E30" s="24"/>
      <c r="F30" s="55"/>
      <c r="G30" s="23"/>
      <c r="H30" s="23"/>
      <c r="I30" s="23"/>
      <c r="J30" s="23"/>
      <c r="K30" s="23"/>
      <c r="L30" s="23"/>
      <c r="M30" s="24"/>
      <c r="N30" s="6" t="s">
        <v>3</v>
      </c>
      <c r="O30" s="7"/>
      <c r="P30" s="7"/>
      <c r="Q30" s="7"/>
      <c r="R30" s="7"/>
      <c r="S30" s="8"/>
      <c r="T30" s="29"/>
      <c r="U30" s="30"/>
      <c r="V30" s="43">
        <v>52212</v>
      </c>
      <c r="W30" s="44">
        <v>52212</v>
      </c>
      <c r="X30" s="44">
        <v>52212</v>
      </c>
      <c r="Y30" s="44">
        <v>52212</v>
      </c>
      <c r="Z30" s="44">
        <v>52212</v>
      </c>
      <c r="AA30" s="44">
        <v>52212</v>
      </c>
      <c r="AB30" s="44">
        <v>63244</v>
      </c>
      <c r="AC30" s="44">
        <v>63244</v>
      </c>
      <c r="AD30" s="44">
        <v>63244</v>
      </c>
      <c r="AE30" s="44">
        <v>63244</v>
      </c>
      <c r="AF30" s="44">
        <v>63244</v>
      </c>
      <c r="AG30" s="44">
        <v>63244</v>
      </c>
      <c r="AH30" s="44">
        <v>76392</v>
      </c>
      <c r="AI30" s="44">
        <v>76392</v>
      </c>
      <c r="AJ30" s="44">
        <v>76392</v>
      </c>
      <c r="AK30" s="44">
        <v>76392</v>
      </c>
      <c r="AL30" s="44">
        <v>76392</v>
      </c>
      <c r="AM30" s="44">
        <v>76392</v>
      </c>
    </row>
    <row r="31" spans="1:39" ht="14.25" customHeight="1">
      <c r="A31" s="37"/>
      <c r="B31" s="37"/>
      <c r="C31" s="37"/>
      <c r="D31" s="37"/>
      <c r="E31" s="38"/>
      <c r="F31" s="56"/>
      <c r="G31" s="37"/>
      <c r="H31" s="37"/>
      <c r="I31" s="37"/>
      <c r="J31" s="37"/>
      <c r="K31" s="37"/>
      <c r="L31" s="37"/>
      <c r="M31" s="38"/>
      <c r="N31" s="6" t="s">
        <v>2</v>
      </c>
      <c r="O31" s="7"/>
      <c r="P31" s="7"/>
      <c r="Q31" s="7"/>
      <c r="R31" s="7"/>
      <c r="S31" s="8"/>
      <c r="T31" s="39"/>
      <c r="U31" s="40"/>
      <c r="V31" s="18">
        <v>4469</v>
      </c>
      <c r="W31" s="19">
        <v>4469</v>
      </c>
      <c r="X31" s="19">
        <v>4469</v>
      </c>
      <c r="Y31" s="19">
        <v>4469</v>
      </c>
      <c r="Z31" s="19">
        <v>4469</v>
      </c>
      <c r="AA31" s="19">
        <v>4469</v>
      </c>
      <c r="AB31" s="19">
        <v>5581</v>
      </c>
      <c r="AC31" s="19">
        <v>5581</v>
      </c>
      <c r="AD31" s="19">
        <v>5581</v>
      </c>
      <c r="AE31" s="19">
        <v>5581</v>
      </c>
      <c r="AF31" s="19">
        <v>5581</v>
      </c>
      <c r="AG31" s="19">
        <v>5581</v>
      </c>
      <c r="AH31" s="19">
        <v>6726</v>
      </c>
      <c r="AI31" s="19">
        <v>6726</v>
      </c>
      <c r="AJ31" s="19">
        <v>6726</v>
      </c>
      <c r="AK31" s="19">
        <v>6726</v>
      </c>
      <c r="AL31" s="19">
        <v>6726</v>
      </c>
      <c r="AM31" s="19">
        <v>6726</v>
      </c>
    </row>
    <row r="32" spans="1:39" ht="14.25" customHeight="1">
      <c r="A32" s="21" t="s">
        <v>13</v>
      </c>
      <c r="B32" s="21"/>
      <c r="C32" s="21"/>
      <c r="D32" s="21"/>
      <c r="E32" s="22"/>
      <c r="F32" s="54" t="s">
        <v>12</v>
      </c>
      <c r="G32" s="21"/>
      <c r="H32" s="21"/>
      <c r="I32" s="21"/>
      <c r="J32" s="21"/>
      <c r="K32" s="21"/>
      <c r="L32" s="21"/>
      <c r="M32" s="22"/>
      <c r="N32" s="6" t="s">
        <v>5</v>
      </c>
      <c r="O32" s="7"/>
      <c r="P32" s="7"/>
      <c r="Q32" s="7"/>
      <c r="R32" s="7"/>
      <c r="S32" s="8"/>
      <c r="T32" s="27" t="s">
        <v>25</v>
      </c>
      <c r="U32" s="28"/>
      <c r="V32" s="53">
        <v>15.2</v>
      </c>
      <c r="W32" s="47">
        <v>15.2</v>
      </c>
      <c r="X32" s="47">
        <v>15.2</v>
      </c>
      <c r="Y32" s="47">
        <v>15.2</v>
      </c>
      <c r="Z32" s="47">
        <v>15.2</v>
      </c>
      <c r="AA32" s="47">
        <v>15.2</v>
      </c>
      <c r="AB32" s="47">
        <v>14.8</v>
      </c>
      <c r="AC32" s="47">
        <v>14.8</v>
      </c>
      <c r="AD32" s="47">
        <v>14.8</v>
      </c>
      <c r="AE32" s="47">
        <v>14.8</v>
      </c>
      <c r="AF32" s="47">
        <v>14.8</v>
      </c>
      <c r="AG32" s="47">
        <v>14.8</v>
      </c>
      <c r="AH32" s="47">
        <v>14.1</v>
      </c>
      <c r="AI32" s="47">
        <v>14.1</v>
      </c>
      <c r="AJ32" s="47">
        <v>14.1</v>
      </c>
      <c r="AK32" s="47">
        <v>14.1</v>
      </c>
      <c r="AL32" s="47">
        <v>14.1</v>
      </c>
      <c r="AM32" s="47">
        <v>14.1</v>
      </c>
    </row>
    <row r="33" spans="1:39" ht="14.25" customHeight="1">
      <c r="A33" s="23"/>
      <c r="B33" s="23"/>
      <c r="C33" s="23"/>
      <c r="D33" s="23"/>
      <c r="E33" s="24"/>
      <c r="F33" s="55"/>
      <c r="G33" s="23"/>
      <c r="H33" s="23"/>
      <c r="I33" s="23"/>
      <c r="J33" s="23"/>
      <c r="K33" s="23"/>
      <c r="L33" s="23"/>
      <c r="M33" s="24"/>
      <c r="N33" s="6" t="s">
        <v>3</v>
      </c>
      <c r="O33" s="7"/>
      <c r="P33" s="7"/>
      <c r="Q33" s="7"/>
      <c r="R33" s="7"/>
      <c r="S33" s="8"/>
      <c r="T33" s="29"/>
      <c r="U33" s="30"/>
      <c r="V33" s="49">
        <v>15.3</v>
      </c>
      <c r="W33" s="50">
        <v>15.3</v>
      </c>
      <c r="X33" s="50">
        <v>15.3</v>
      </c>
      <c r="Y33" s="50">
        <v>15.3</v>
      </c>
      <c r="Z33" s="50">
        <v>15.3</v>
      </c>
      <c r="AA33" s="50">
        <v>15.3</v>
      </c>
      <c r="AB33" s="50">
        <v>14.9</v>
      </c>
      <c r="AC33" s="50">
        <v>14.9</v>
      </c>
      <c r="AD33" s="50">
        <v>14.9</v>
      </c>
      <c r="AE33" s="50">
        <v>14.9</v>
      </c>
      <c r="AF33" s="50">
        <v>14.9</v>
      </c>
      <c r="AG33" s="50">
        <v>14.9</v>
      </c>
      <c r="AH33" s="50">
        <v>14.3</v>
      </c>
      <c r="AI33" s="50">
        <v>14.3</v>
      </c>
      <c r="AJ33" s="50">
        <v>14.3</v>
      </c>
      <c r="AK33" s="50">
        <v>14.3</v>
      </c>
      <c r="AL33" s="50">
        <v>14.3</v>
      </c>
      <c r="AM33" s="50">
        <v>14.3</v>
      </c>
    </row>
    <row r="34" spans="1:39" ht="14.25" customHeight="1">
      <c r="A34" s="23"/>
      <c r="B34" s="23"/>
      <c r="C34" s="23"/>
      <c r="D34" s="23"/>
      <c r="E34" s="24"/>
      <c r="F34" s="56"/>
      <c r="G34" s="37"/>
      <c r="H34" s="37"/>
      <c r="I34" s="37"/>
      <c r="J34" s="37"/>
      <c r="K34" s="37"/>
      <c r="L34" s="37"/>
      <c r="M34" s="38"/>
      <c r="N34" s="6" t="s">
        <v>2</v>
      </c>
      <c r="O34" s="7"/>
      <c r="P34" s="7"/>
      <c r="Q34" s="7"/>
      <c r="R34" s="7"/>
      <c r="S34" s="8"/>
      <c r="T34" s="39"/>
      <c r="U34" s="40"/>
      <c r="V34" s="51">
        <v>14.6</v>
      </c>
      <c r="W34" s="52">
        <v>14.8</v>
      </c>
      <c r="X34" s="52">
        <v>14.8</v>
      </c>
      <c r="Y34" s="52">
        <v>14.8</v>
      </c>
      <c r="Z34" s="52">
        <v>14.8</v>
      </c>
      <c r="AA34" s="52">
        <v>14.8</v>
      </c>
      <c r="AB34" s="52">
        <v>13.3</v>
      </c>
      <c r="AC34" s="52">
        <v>13.7</v>
      </c>
      <c r="AD34" s="52">
        <v>13.7</v>
      </c>
      <c r="AE34" s="52">
        <v>13.7</v>
      </c>
      <c r="AF34" s="52">
        <v>13.7</v>
      </c>
      <c r="AG34" s="52">
        <v>13.7</v>
      </c>
      <c r="AH34" s="52">
        <v>11.9</v>
      </c>
      <c r="AI34" s="52" t="e">
        <v>#DIV/0!</v>
      </c>
      <c r="AJ34" s="52" t="e">
        <v>#DIV/0!</v>
      </c>
      <c r="AK34" s="52" t="e">
        <v>#DIV/0!</v>
      </c>
      <c r="AL34" s="52" t="e">
        <v>#DIV/0!</v>
      </c>
      <c r="AM34" s="52" t="e">
        <v>#DIV/0!</v>
      </c>
    </row>
    <row r="35" spans="1:39" ht="14.25" customHeight="1">
      <c r="A35" s="23"/>
      <c r="B35" s="23"/>
      <c r="C35" s="23"/>
      <c r="D35" s="23"/>
      <c r="E35" s="24"/>
      <c r="F35" s="54" t="s">
        <v>11</v>
      </c>
      <c r="G35" s="21"/>
      <c r="H35" s="21"/>
      <c r="I35" s="21"/>
      <c r="J35" s="21"/>
      <c r="K35" s="21"/>
      <c r="L35" s="21"/>
      <c r="M35" s="22"/>
      <c r="N35" s="6" t="s">
        <v>5</v>
      </c>
      <c r="O35" s="7"/>
      <c r="P35" s="7"/>
      <c r="Q35" s="7"/>
      <c r="R35" s="7"/>
      <c r="S35" s="8"/>
      <c r="T35" s="27" t="s">
        <v>25</v>
      </c>
      <c r="U35" s="28"/>
      <c r="V35" s="53">
        <v>67.3</v>
      </c>
      <c r="W35" s="47">
        <v>67.3</v>
      </c>
      <c r="X35" s="47">
        <v>67.3</v>
      </c>
      <c r="Y35" s="47">
        <v>67.3</v>
      </c>
      <c r="Z35" s="47">
        <v>67.3</v>
      </c>
      <c r="AA35" s="47">
        <v>67.3</v>
      </c>
      <c r="AB35" s="47">
        <v>64.7</v>
      </c>
      <c r="AC35" s="47">
        <v>64.7</v>
      </c>
      <c r="AD35" s="47">
        <v>64.7</v>
      </c>
      <c r="AE35" s="47">
        <v>64.7</v>
      </c>
      <c r="AF35" s="47">
        <v>64.7</v>
      </c>
      <c r="AG35" s="47">
        <v>64.7</v>
      </c>
      <c r="AH35" s="47">
        <v>61.3</v>
      </c>
      <c r="AI35" s="47">
        <v>61.3</v>
      </c>
      <c r="AJ35" s="47">
        <v>61.3</v>
      </c>
      <c r="AK35" s="47">
        <v>61.3</v>
      </c>
      <c r="AL35" s="47">
        <v>61.3</v>
      </c>
      <c r="AM35" s="47">
        <v>61.3</v>
      </c>
    </row>
    <row r="36" spans="1:39" ht="14.25" customHeight="1">
      <c r="A36" s="23"/>
      <c r="B36" s="23"/>
      <c r="C36" s="23"/>
      <c r="D36" s="23"/>
      <c r="E36" s="24"/>
      <c r="F36" s="55"/>
      <c r="G36" s="23"/>
      <c r="H36" s="23"/>
      <c r="I36" s="23"/>
      <c r="J36" s="23"/>
      <c r="K36" s="23"/>
      <c r="L36" s="23"/>
      <c r="M36" s="24"/>
      <c r="N36" s="6" t="s">
        <v>3</v>
      </c>
      <c r="O36" s="7"/>
      <c r="P36" s="7"/>
      <c r="Q36" s="7"/>
      <c r="R36" s="7"/>
      <c r="S36" s="8"/>
      <c r="T36" s="29"/>
      <c r="U36" s="30"/>
      <c r="V36" s="49">
        <v>67.400000000000006</v>
      </c>
      <c r="W36" s="50">
        <v>67.400000000000006</v>
      </c>
      <c r="X36" s="50">
        <v>67.400000000000006</v>
      </c>
      <c r="Y36" s="50">
        <v>67.400000000000006</v>
      </c>
      <c r="Z36" s="50">
        <v>67.400000000000006</v>
      </c>
      <c r="AA36" s="50">
        <v>67.400000000000006</v>
      </c>
      <c r="AB36" s="50">
        <v>64.900000000000006</v>
      </c>
      <c r="AC36" s="50">
        <v>64.900000000000006</v>
      </c>
      <c r="AD36" s="50">
        <v>64.900000000000006</v>
      </c>
      <c r="AE36" s="50">
        <v>64.900000000000006</v>
      </c>
      <c r="AF36" s="50">
        <v>64.900000000000006</v>
      </c>
      <c r="AG36" s="50">
        <v>64.900000000000006</v>
      </c>
      <c r="AH36" s="50">
        <v>61.6</v>
      </c>
      <c r="AI36" s="50">
        <v>61.6</v>
      </c>
      <c r="AJ36" s="50">
        <v>61.6</v>
      </c>
      <c r="AK36" s="50">
        <v>61.6</v>
      </c>
      <c r="AL36" s="50">
        <v>61.6</v>
      </c>
      <c r="AM36" s="50">
        <v>61.6</v>
      </c>
    </row>
    <row r="37" spans="1:39" ht="14.25" customHeight="1">
      <c r="A37" s="23"/>
      <c r="B37" s="23"/>
      <c r="C37" s="23"/>
      <c r="D37" s="23"/>
      <c r="E37" s="24"/>
      <c r="F37" s="56"/>
      <c r="G37" s="37"/>
      <c r="H37" s="37"/>
      <c r="I37" s="37"/>
      <c r="J37" s="37"/>
      <c r="K37" s="37"/>
      <c r="L37" s="37"/>
      <c r="M37" s="38"/>
      <c r="N37" s="6" t="s">
        <v>2</v>
      </c>
      <c r="O37" s="7"/>
      <c r="P37" s="7"/>
      <c r="Q37" s="7"/>
      <c r="R37" s="7"/>
      <c r="S37" s="8"/>
      <c r="T37" s="39"/>
      <c r="U37" s="40"/>
      <c r="V37" s="51">
        <v>65.099999999999994</v>
      </c>
      <c r="W37" s="52">
        <v>65.099999999999994</v>
      </c>
      <c r="X37" s="52">
        <v>65.099999999999994</v>
      </c>
      <c r="Y37" s="52">
        <v>65.099999999999994</v>
      </c>
      <c r="Z37" s="52">
        <v>65.099999999999994</v>
      </c>
      <c r="AA37" s="52">
        <v>65.099999999999994</v>
      </c>
      <c r="AB37" s="52">
        <v>61.6</v>
      </c>
      <c r="AC37" s="52">
        <v>61.6</v>
      </c>
      <c r="AD37" s="52">
        <v>61.6</v>
      </c>
      <c r="AE37" s="52">
        <v>61.6</v>
      </c>
      <c r="AF37" s="52">
        <v>61.6</v>
      </c>
      <c r="AG37" s="52">
        <v>61.6</v>
      </c>
      <c r="AH37" s="52">
        <v>57.1</v>
      </c>
      <c r="AI37" s="52">
        <v>57.1</v>
      </c>
      <c r="AJ37" s="52">
        <v>57.1</v>
      </c>
      <c r="AK37" s="52">
        <v>57.1</v>
      </c>
      <c r="AL37" s="52">
        <v>57.1</v>
      </c>
      <c r="AM37" s="52">
        <v>57.1</v>
      </c>
    </row>
    <row r="38" spans="1:39" ht="14.25" customHeight="1">
      <c r="A38" s="23"/>
      <c r="B38" s="23"/>
      <c r="C38" s="23"/>
      <c r="D38" s="23"/>
      <c r="E38" s="24"/>
      <c r="F38" s="54" t="s">
        <v>10</v>
      </c>
      <c r="G38" s="21"/>
      <c r="H38" s="21"/>
      <c r="I38" s="21"/>
      <c r="J38" s="21"/>
      <c r="K38" s="21"/>
      <c r="L38" s="21"/>
      <c r="M38" s="22"/>
      <c r="N38" s="6" t="s">
        <v>5</v>
      </c>
      <c r="O38" s="7"/>
      <c r="P38" s="7"/>
      <c r="Q38" s="7"/>
      <c r="R38" s="7"/>
      <c r="S38" s="8"/>
      <c r="T38" s="27" t="s">
        <v>25</v>
      </c>
      <c r="U38" s="28"/>
      <c r="V38" s="53">
        <v>17.5</v>
      </c>
      <c r="W38" s="47">
        <v>17.5</v>
      </c>
      <c r="X38" s="47">
        <v>17.5</v>
      </c>
      <c r="Y38" s="47">
        <v>17.5</v>
      </c>
      <c r="Z38" s="47">
        <v>17.5</v>
      </c>
      <c r="AA38" s="47">
        <v>17.5</v>
      </c>
      <c r="AB38" s="47">
        <v>20.6</v>
      </c>
      <c r="AC38" s="47">
        <v>20.6</v>
      </c>
      <c r="AD38" s="47">
        <v>20.6</v>
      </c>
      <c r="AE38" s="47">
        <v>20.6</v>
      </c>
      <c r="AF38" s="47">
        <v>20.6</v>
      </c>
      <c r="AG38" s="47">
        <v>20.6</v>
      </c>
      <c r="AH38" s="47">
        <v>24.6</v>
      </c>
      <c r="AI38" s="47">
        <v>24.6</v>
      </c>
      <c r="AJ38" s="47">
        <v>24.6</v>
      </c>
      <c r="AK38" s="47">
        <v>24.6</v>
      </c>
      <c r="AL38" s="47">
        <v>24.6</v>
      </c>
      <c r="AM38" s="47">
        <v>24.6</v>
      </c>
    </row>
    <row r="39" spans="1:39" ht="14.25" customHeight="1">
      <c r="A39" s="23"/>
      <c r="B39" s="23"/>
      <c r="C39" s="23"/>
      <c r="D39" s="23"/>
      <c r="E39" s="24"/>
      <c r="F39" s="55"/>
      <c r="G39" s="23"/>
      <c r="H39" s="23"/>
      <c r="I39" s="23"/>
      <c r="J39" s="23"/>
      <c r="K39" s="23"/>
      <c r="L39" s="23"/>
      <c r="M39" s="24"/>
      <c r="N39" s="6" t="s">
        <v>3</v>
      </c>
      <c r="O39" s="7"/>
      <c r="P39" s="7"/>
      <c r="Q39" s="7"/>
      <c r="R39" s="7"/>
      <c r="S39" s="8"/>
      <c r="T39" s="29"/>
      <c r="U39" s="30"/>
      <c r="V39" s="49">
        <v>17.3</v>
      </c>
      <c r="W39" s="50">
        <v>17.3</v>
      </c>
      <c r="X39" s="50">
        <v>17.3</v>
      </c>
      <c r="Y39" s="50">
        <v>17.3</v>
      </c>
      <c r="Z39" s="50">
        <v>17.3</v>
      </c>
      <c r="AA39" s="50">
        <v>17.3</v>
      </c>
      <c r="AB39" s="50">
        <v>20.3</v>
      </c>
      <c r="AC39" s="50">
        <v>20.3</v>
      </c>
      <c r="AD39" s="50">
        <v>20.3</v>
      </c>
      <c r="AE39" s="50">
        <v>20.3</v>
      </c>
      <c r="AF39" s="50">
        <v>20.3</v>
      </c>
      <c r="AG39" s="50">
        <v>20.3</v>
      </c>
      <c r="AH39" s="50">
        <v>24.1</v>
      </c>
      <c r="AI39" s="50">
        <v>24.1</v>
      </c>
      <c r="AJ39" s="50">
        <v>24.1</v>
      </c>
      <c r="AK39" s="50">
        <v>24.1</v>
      </c>
      <c r="AL39" s="50">
        <v>24.1</v>
      </c>
      <c r="AM39" s="50">
        <v>24.1</v>
      </c>
    </row>
    <row r="40" spans="1:39" ht="14.25" customHeight="1">
      <c r="A40" s="37"/>
      <c r="B40" s="37"/>
      <c r="C40" s="37"/>
      <c r="D40" s="37"/>
      <c r="E40" s="38"/>
      <c r="F40" s="56"/>
      <c r="G40" s="37"/>
      <c r="H40" s="37"/>
      <c r="I40" s="37"/>
      <c r="J40" s="37"/>
      <c r="K40" s="37"/>
      <c r="L40" s="37"/>
      <c r="M40" s="38"/>
      <c r="N40" s="6" t="s">
        <v>2</v>
      </c>
      <c r="O40" s="7"/>
      <c r="P40" s="7"/>
      <c r="Q40" s="7"/>
      <c r="R40" s="7"/>
      <c r="S40" s="8"/>
      <c r="T40" s="39"/>
      <c r="U40" s="40"/>
      <c r="V40" s="51">
        <v>20.3</v>
      </c>
      <c r="W40" s="52">
        <v>20.3</v>
      </c>
      <c r="X40" s="52">
        <v>20.3</v>
      </c>
      <c r="Y40" s="52">
        <v>20.3</v>
      </c>
      <c r="Z40" s="52">
        <v>20.3</v>
      </c>
      <c r="AA40" s="52">
        <v>20.3</v>
      </c>
      <c r="AB40" s="52">
        <v>25.1</v>
      </c>
      <c r="AC40" s="52">
        <v>25.1</v>
      </c>
      <c r="AD40" s="52">
        <v>25.1</v>
      </c>
      <c r="AE40" s="52">
        <v>25.1</v>
      </c>
      <c r="AF40" s="52">
        <v>25.1</v>
      </c>
      <c r="AG40" s="52">
        <v>25.1</v>
      </c>
      <c r="AH40" s="52">
        <v>31</v>
      </c>
      <c r="AI40" s="52">
        <v>31</v>
      </c>
      <c r="AJ40" s="52">
        <v>31</v>
      </c>
      <c r="AK40" s="52">
        <v>31</v>
      </c>
      <c r="AL40" s="52">
        <v>31</v>
      </c>
      <c r="AM40" s="52">
        <v>31</v>
      </c>
    </row>
    <row r="41" spans="1:39" ht="14.25" customHeight="1">
      <c r="A41" s="21" t="s">
        <v>9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2"/>
      <c r="N41" s="6" t="s">
        <v>5</v>
      </c>
      <c r="O41" s="7"/>
      <c r="P41" s="7"/>
      <c r="Q41" s="7"/>
      <c r="R41" s="7"/>
      <c r="S41" s="8"/>
      <c r="T41" s="27" t="s">
        <v>4</v>
      </c>
      <c r="U41" s="28"/>
      <c r="V41" s="41">
        <f>+V42+V43</f>
        <v>3591</v>
      </c>
      <c r="W41" s="42">
        <v>118124</v>
      </c>
      <c r="X41" s="42">
        <v>118124</v>
      </c>
      <c r="Y41" s="42">
        <v>118124</v>
      </c>
      <c r="Z41" s="42">
        <v>118124</v>
      </c>
      <c r="AA41" s="42">
        <v>118124</v>
      </c>
      <c r="AB41" s="42">
        <v>3626</v>
      </c>
      <c r="AC41" s="42">
        <v>130157</v>
      </c>
      <c r="AD41" s="42">
        <v>130157</v>
      </c>
      <c r="AE41" s="42">
        <v>130157</v>
      </c>
      <c r="AF41" s="42">
        <v>130157</v>
      </c>
      <c r="AG41" s="42">
        <v>130157</v>
      </c>
      <c r="AH41" s="42">
        <v>3167</v>
      </c>
      <c r="AI41" s="42">
        <v>135957</v>
      </c>
      <c r="AJ41" s="42">
        <v>135957</v>
      </c>
      <c r="AK41" s="42">
        <v>135957</v>
      </c>
      <c r="AL41" s="42">
        <v>135957</v>
      </c>
      <c r="AM41" s="42">
        <v>135957</v>
      </c>
    </row>
    <row r="42" spans="1:39" ht="14.2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24"/>
      <c r="N42" s="6" t="s">
        <v>3</v>
      </c>
      <c r="O42" s="7"/>
      <c r="P42" s="7"/>
      <c r="Q42" s="7"/>
      <c r="R42" s="7"/>
      <c r="S42" s="8"/>
      <c r="T42" s="29"/>
      <c r="U42" s="30"/>
      <c r="V42" s="43">
        <v>3482</v>
      </c>
      <c r="W42" s="44">
        <v>111004</v>
      </c>
      <c r="X42" s="44">
        <v>111004</v>
      </c>
      <c r="Y42" s="44">
        <v>111004</v>
      </c>
      <c r="Z42" s="44">
        <v>111004</v>
      </c>
      <c r="AA42" s="44">
        <v>111004</v>
      </c>
      <c r="AB42" s="48" t="s">
        <v>7</v>
      </c>
      <c r="AC42" s="48" t="s">
        <v>7</v>
      </c>
      <c r="AD42" s="48" t="s">
        <v>7</v>
      </c>
      <c r="AE42" s="48" t="s">
        <v>7</v>
      </c>
      <c r="AF42" s="48" t="s">
        <v>7</v>
      </c>
      <c r="AG42" s="48" t="s">
        <v>7</v>
      </c>
      <c r="AH42" s="48" t="s">
        <v>7</v>
      </c>
      <c r="AI42" s="48" t="s">
        <v>7</v>
      </c>
      <c r="AJ42" s="48" t="s">
        <v>7</v>
      </c>
      <c r="AK42" s="48" t="s">
        <v>7</v>
      </c>
      <c r="AL42" s="48" t="s">
        <v>7</v>
      </c>
      <c r="AM42" s="48" t="s">
        <v>7</v>
      </c>
    </row>
    <row r="43" spans="1:39" ht="14.2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8"/>
      <c r="N43" s="6" t="s">
        <v>2</v>
      </c>
      <c r="O43" s="7"/>
      <c r="P43" s="7"/>
      <c r="Q43" s="7"/>
      <c r="R43" s="7"/>
      <c r="S43" s="8"/>
      <c r="T43" s="39"/>
      <c r="U43" s="40"/>
      <c r="V43" s="18">
        <v>109</v>
      </c>
      <c r="W43" s="19">
        <v>7120</v>
      </c>
      <c r="X43" s="19">
        <v>7120</v>
      </c>
      <c r="Y43" s="19">
        <v>7120</v>
      </c>
      <c r="Z43" s="19">
        <v>7120</v>
      </c>
      <c r="AA43" s="19">
        <v>7120</v>
      </c>
      <c r="AB43" s="20" t="s">
        <v>7</v>
      </c>
      <c r="AC43" s="20" t="s">
        <v>7</v>
      </c>
      <c r="AD43" s="20" t="s">
        <v>7</v>
      </c>
      <c r="AE43" s="20" t="s">
        <v>7</v>
      </c>
      <c r="AF43" s="20" t="s">
        <v>7</v>
      </c>
      <c r="AG43" s="20" t="s">
        <v>7</v>
      </c>
      <c r="AH43" s="20" t="s">
        <v>7</v>
      </c>
      <c r="AI43" s="20" t="s">
        <v>7</v>
      </c>
      <c r="AJ43" s="20" t="s">
        <v>7</v>
      </c>
      <c r="AK43" s="20" t="s">
        <v>7</v>
      </c>
      <c r="AL43" s="20" t="s">
        <v>7</v>
      </c>
      <c r="AM43" s="20" t="s">
        <v>7</v>
      </c>
    </row>
    <row r="44" spans="1:39" ht="14.25" customHeight="1">
      <c r="A44" s="21" t="s">
        <v>8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2"/>
      <c r="N44" s="6" t="s">
        <v>5</v>
      </c>
      <c r="O44" s="7"/>
      <c r="P44" s="7"/>
      <c r="Q44" s="7"/>
      <c r="R44" s="7"/>
      <c r="S44" s="8"/>
      <c r="T44" s="27" t="s">
        <v>26</v>
      </c>
      <c r="U44" s="28"/>
      <c r="V44" s="45" t="s">
        <v>7</v>
      </c>
      <c r="W44" s="46" t="s">
        <v>7</v>
      </c>
      <c r="X44" s="46" t="s">
        <v>7</v>
      </c>
      <c r="Y44" s="46" t="s">
        <v>7</v>
      </c>
      <c r="Z44" s="46" t="s">
        <v>7</v>
      </c>
      <c r="AA44" s="46" t="s">
        <v>7</v>
      </c>
      <c r="AB44" s="47">
        <v>43.4</v>
      </c>
      <c r="AC44" s="47">
        <v>43.4</v>
      </c>
      <c r="AD44" s="47">
        <v>43.4</v>
      </c>
      <c r="AE44" s="47">
        <v>43.4</v>
      </c>
      <c r="AF44" s="47">
        <v>43.4</v>
      </c>
      <c r="AG44" s="47">
        <v>43.4</v>
      </c>
      <c r="AH44" s="47">
        <v>44.9</v>
      </c>
      <c r="AI44" s="47">
        <v>44.9</v>
      </c>
      <c r="AJ44" s="47">
        <v>44.9</v>
      </c>
      <c r="AK44" s="47">
        <v>44.9</v>
      </c>
      <c r="AL44" s="47">
        <v>44.9</v>
      </c>
      <c r="AM44" s="47">
        <v>44.9</v>
      </c>
    </row>
    <row r="45" spans="1:39" ht="14.2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24"/>
      <c r="N45" s="6" t="s">
        <v>3</v>
      </c>
      <c r="O45" s="7"/>
      <c r="P45" s="7"/>
      <c r="Q45" s="7"/>
      <c r="R45" s="7"/>
      <c r="S45" s="8"/>
      <c r="T45" s="29"/>
      <c r="U45" s="30"/>
      <c r="V45" s="49">
        <v>41.5</v>
      </c>
      <c r="W45" s="50">
        <v>41.5</v>
      </c>
      <c r="X45" s="50">
        <v>41.5</v>
      </c>
      <c r="Y45" s="50">
        <v>41.5</v>
      </c>
      <c r="Z45" s="50">
        <v>41.5</v>
      </c>
      <c r="AA45" s="50">
        <v>41.5</v>
      </c>
      <c r="AB45" s="50">
        <v>43.2</v>
      </c>
      <c r="AC45" s="50">
        <v>42.1</v>
      </c>
      <c r="AD45" s="50">
        <v>42.1</v>
      </c>
      <c r="AE45" s="50">
        <v>42.1</v>
      </c>
      <c r="AF45" s="50">
        <v>42.1</v>
      </c>
      <c r="AG45" s="50">
        <v>42.1</v>
      </c>
      <c r="AH45" s="50">
        <v>44.7</v>
      </c>
      <c r="AI45" s="50">
        <v>44.7</v>
      </c>
      <c r="AJ45" s="50">
        <v>44.7</v>
      </c>
      <c r="AK45" s="50">
        <v>44.7</v>
      </c>
      <c r="AL45" s="50">
        <v>44.7</v>
      </c>
      <c r="AM45" s="50">
        <v>44.7</v>
      </c>
    </row>
    <row r="46" spans="1:39" ht="14.2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8"/>
      <c r="N46" s="6" t="s">
        <v>2</v>
      </c>
      <c r="O46" s="7"/>
      <c r="P46" s="7"/>
      <c r="Q46" s="7"/>
      <c r="R46" s="7"/>
      <c r="S46" s="8"/>
      <c r="T46" s="39"/>
      <c r="U46" s="40"/>
      <c r="V46" s="51">
        <v>43.9</v>
      </c>
      <c r="W46" s="52">
        <v>43.9</v>
      </c>
      <c r="X46" s="52">
        <v>43.9</v>
      </c>
      <c r="Y46" s="52">
        <v>43.9</v>
      </c>
      <c r="Z46" s="52">
        <v>43.9</v>
      </c>
      <c r="AA46" s="52">
        <v>43.9</v>
      </c>
      <c r="AB46" s="52">
        <v>46.4</v>
      </c>
      <c r="AC46" s="52">
        <v>44.6</v>
      </c>
      <c r="AD46" s="52">
        <v>44.6</v>
      </c>
      <c r="AE46" s="52">
        <v>44.6</v>
      </c>
      <c r="AF46" s="52">
        <v>44.6</v>
      </c>
      <c r="AG46" s="52">
        <v>44.6</v>
      </c>
      <c r="AH46" s="52">
        <v>48.8</v>
      </c>
      <c r="AI46" s="52">
        <v>48.8</v>
      </c>
      <c r="AJ46" s="52">
        <v>48.8</v>
      </c>
      <c r="AK46" s="52">
        <v>48.8</v>
      </c>
      <c r="AL46" s="52">
        <v>48.8</v>
      </c>
      <c r="AM46" s="52">
        <v>48.8</v>
      </c>
    </row>
    <row r="47" spans="1:39" ht="14.25" customHeight="1">
      <c r="A47" s="21" t="s">
        <v>6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2"/>
      <c r="N47" s="6" t="s">
        <v>5</v>
      </c>
      <c r="O47" s="7"/>
      <c r="P47" s="7"/>
      <c r="Q47" s="7"/>
      <c r="R47" s="7"/>
      <c r="S47" s="8"/>
      <c r="T47" s="27" t="s">
        <v>27</v>
      </c>
      <c r="U47" s="28"/>
      <c r="V47" s="41">
        <v>118124</v>
      </c>
      <c r="W47" s="42">
        <v>118124</v>
      </c>
      <c r="X47" s="42">
        <v>118124</v>
      </c>
      <c r="Y47" s="42">
        <v>118124</v>
      </c>
      <c r="Z47" s="42">
        <v>118124</v>
      </c>
      <c r="AA47" s="42">
        <v>118124</v>
      </c>
      <c r="AB47" s="42">
        <v>130157</v>
      </c>
      <c r="AC47" s="42">
        <v>130157</v>
      </c>
      <c r="AD47" s="42">
        <v>130157</v>
      </c>
      <c r="AE47" s="42">
        <v>130157</v>
      </c>
      <c r="AF47" s="42">
        <v>130157</v>
      </c>
      <c r="AG47" s="42">
        <v>130157</v>
      </c>
      <c r="AH47" s="42">
        <v>135957</v>
      </c>
      <c r="AI47" s="42">
        <v>135957</v>
      </c>
      <c r="AJ47" s="42">
        <v>135957</v>
      </c>
      <c r="AK47" s="42">
        <v>135957</v>
      </c>
      <c r="AL47" s="42">
        <v>135957</v>
      </c>
      <c r="AM47" s="42">
        <v>135957</v>
      </c>
    </row>
    <row r="48" spans="1:39" ht="14.2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24"/>
      <c r="N48" s="6" t="s">
        <v>3</v>
      </c>
      <c r="O48" s="7"/>
      <c r="P48" s="7"/>
      <c r="Q48" s="7"/>
      <c r="R48" s="7"/>
      <c r="S48" s="8"/>
      <c r="T48" s="29"/>
      <c r="U48" s="30"/>
      <c r="V48" s="43">
        <v>111004</v>
      </c>
      <c r="W48" s="44">
        <v>111004</v>
      </c>
      <c r="X48" s="44">
        <v>111004</v>
      </c>
      <c r="Y48" s="44">
        <v>111004</v>
      </c>
      <c r="Z48" s="44">
        <v>111004</v>
      </c>
      <c r="AA48" s="44">
        <v>111004</v>
      </c>
      <c r="AB48" s="44">
        <v>122419</v>
      </c>
      <c r="AC48" s="44">
        <v>122419</v>
      </c>
      <c r="AD48" s="44">
        <v>122419</v>
      </c>
      <c r="AE48" s="44">
        <v>122419</v>
      </c>
      <c r="AF48" s="44">
        <v>122419</v>
      </c>
      <c r="AG48" s="44">
        <v>122419</v>
      </c>
      <c r="AH48" s="44">
        <v>127918</v>
      </c>
      <c r="AI48" s="44">
        <v>127918</v>
      </c>
      <c r="AJ48" s="44">
        <v>127918</v>
      </c>
      <c r="AK48" s="44">
        <v>127918</v>
      </c>
      <c r="AL48" s="44">
        <v>127918</v>
      </c>
      <c r="AM48" s="44">
        <v>127918</v>
      </c>
    </row>
    <row r="49" spans="1:39" ht="14.2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8"/>
      <c r="N49" s="6" t="s">
        <v>2</v>
      </c>
      <c r="O49" s="7"/>
      <c r="P49" s="7"/>
      <c r="Q49" s="7"/>
      <c r="R49" s="7"/>
      <c r="S49" s="8"/>
      <c r="T49" s="39"/>
      <c r="U49" s="40"/>
      <c r="V49" s="18">
        <v>7120</v>
      </c>
      <c r="W49" s="19">
        <v>7120</v>
      </c>
      <c r="X49" s="19">
        <v>7120</v>
      </c>
      <c r="Y49" s="19">
        <v>7120</v>
      </c>
      <c r="Z49" s="19">
        <v>7120</v>
      </c>
      <c r="AA49" s="19">
        <v>7120</v>
      </c>
      <c r="AB49" s="19">
        <v>7738</v>
      </c>
      <c r="AC49" s="19">
        <v>7738</v>
      </c>
      <c r="AD49" s="19">
        <v>7738</v>
      </c>
      <c r="AE49" s="19">
        <v>7738</v>
      </c>
      <c r="AF49" s="19">
        <v>7738</v>
      </c>
      <c r="AG49" s="19">
        <v>7738</v>
      </c>
      <c r="AH49" s="19">
        <v>8039</v>
      </c>
      <c r="AI49" s="19">
        <v>8039</v>
      </c>
      <c r="AJ49" s="19">
        <v>8039</v>
      </c>
      <c r="AK49" s="19">
        <v>8039</v>
      </c>
      <c r="AL49" s="19">
        <v>8039</v>
      </c>
      <c r="AM49" s="19">
        <v>8039</v>
      </c>
    </row>
    <row r="50" spans="1:39" ht="14.25" customHeight="1">
      <c r="A50" s="21" t="s">
        <v>24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6" t="s">
        <v>5</v>
      </c>
      <c r="O50" s="7"/>
      <c r="P50" s="7"/>
      <c r="Q50" s="7"/>
      <c r="R50" s="7"/>
      <c r="S50" s="8"/>
      <c r="T50" s="27" t="s">
        <v>4</v>
      </c>
      <c r="U50" s="28"/>
      <c r="V50" s="33">
        <v>2.7</v>
      </c>
      <c r="W50" s="34"/>
      <c r="X50" s="34"/>
      <c r="Y50" s="34"/>
      <c r="Z50" s="34"/>
      <c r="AA50" s="34"/>
      <c r="AB50" s="35">
        <v>2.5499999999999998</v>
      </c>
      <c r="AC50" s="34"/>
      <c r="AD50" s="34"/>
      <c r="AE50" s="34"/>
      <c r="AF50" s="34"/>
      <c r="AG50" s="34"/>
      <c r="AH50" s="35">
        <v>2.46</v>
      </c>
      <c r="AI50" s="34"/>
      <c r="AJ50" s="34"/>
      <c r="AK50" s="34"/>
      <c r="AL50" s="34"/>
      <c r="AM50" s="34"/>
    </row>
    <row r="51" spans="1:39" ht="14.2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4"/>
      <c r="N51" s="6" t="s">
        <v>3</v>
      </c>
      <c r="O51" s="7"/>
      <c r="P51" s="7"/>
      <c r="Q51" s="7"/>
      <c r="R51" s="7"/>
      <c r="S51" s="8"/>
      <c r="T51" s="29"/>
      <c r="U51" s="30"/>
      <c r="V51" s="9">
        <v>2.67</v>
      </c>
      <c r="W51" s="10"/>
      <c r="X51" s="10"/>
      <c r="Y51" s="10"/>
      <c r="Z51" s="10"/>
      <c r="AA51" s="10"/>
      <c r="AB51" s="11">
        <v>2.54</v>
      </c>
      <c r="AC51" s="10"/>
      <c r="AD51" s="10"/>
      <c r="AE51" s="10"/>
      <c r="AF51" s="10"/>
      <c r="AG51" s="10"/>
      <c r="AH51" s="11">
        <v>2.4500000000000002</v>
      </c>
      <c r="AI51" s="10"/>
      <c r="AJ51" s="10"/>
      <c r="AK51" s="10"/>
      <c r="AL51" s="10"/>
      <c r="AM51" s="10"/>
    </row>
    <row r="52" spans="1:39" ht="14.25" customHeight="1" thickBo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6"/>
      <c r="N52" s="12" t="s">
        <v>2</v>
      </c>
      <c r="O52" s="13"/>
      <c r="P52" s="13"/>
      <c r="Q52" s="13"/>
      <c r="R52" s="13"/>
      <c r="S52" s="14"/>
      <c r="T52" s="31"/>
      <c r="U52" s="32"/>
      <c r="V52" s="15">
        <v>3.06</v>
      </c>
      <c r="W52" s="16"/>
      <c r="X52" s="16"/>
      <c r="Y52" s="16"/>
      <c r="Z52" s="16"/>
      <c r="AA52" s="16"/>
      <c r="AB52" s="17">
        <v>2.86</v>
      </c>
      <c r="AC52" s="16"/>
      <c r="AD52" s="16"/>
      <c r="AE52" s="16"/>
      <c r="AF52" s="16"/>
      <c r="AG52" s="16"/>
      <c r="AH52" s="17">
        <v>2.67</v>
      </c>
      <c r="AI52" s="16"/>
      <c r="AJ52" s="16"/>
      <c r="AK52" s="16"/>
      <c r="AL52" s="16"/>
      <c r="AM52" s="16"/>
    </row>
    <row r="53" spans="1:39">
      <c r="A53" s="2" t="s">
        <v>29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>
      <c r="A54" s="2" t="s">
        <v>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>
      <c r="A55" s="2" t="s">
        <v>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</sheetData>
  <mergeCells count="237">
    <mergeCell ref="A1:AM2"/>
    <mergeCell ref="AA3:AM3"/>
    <mergeCell ref="A4:S4"/>
    <mergeCell ref="T4:U4"/>
    <mergeCell ref="V4:AA4"/>
    <mergeCell ref="AB4:AG4"/>
    <mergeCell ref="AH4:AM4"/>
    <mergeCell ref="A8:M10"/>
    <mergeCell ref="N8:S8"/>
    <mergeCell ref="T8:U10"/>
    <mergeCell ref="V8:AA8"/>
    <mergeCell ref="AB8:AG8"/>
    <mergeCell ref="AH8:AM8"/>
    <mergeCell ref="A5:M7"/>
    <mergeCell ref="N5:S5"/>
    <mergeCell ref="T5:U7"/>
    <mergeCell ref="V5:AA5"/>
    <mergeCell ref="AB5:AG5"/>
    <mergeCell ref="AH5:AM5"/>
    <mergeCell ref="N6:S6"/>
    <mergeCell ref="V6:AA6"/>
    <mergeCell ref="AB6:AG6"/>
    <mergeCell ref="AH6:AM6"/>
    <mergeCell ref="N9:S9"/>
    <mergeCell ref="V9:AA9"/>
    <mergeCell ref="AB9:AG9"/>
    <mergeCell ref="AH9:AM9"/>
    <mergeCell ref="N10:S10"/>
    <mergeCell ref="V10:AA10"/>
    <mergeCell ref="AB10:AG10"/>
    <mergeCell ref="AH10:AM10"/>
    <mergeCell ref="N7:S7"/>
    <mergeCell ref="V7:AA7"/>
    <mergeCell ref="AB7:AG7"/>
    <mergeCell ref="AH7:AM7"/>
    <mergeCell ref="A14:M16"/>
    <mergeCell ref="N14:S14"/>
    <mergeCell ref="T14:U16"/>
    <mergeCell ref="V14:AA14"/>
    <mergeCell ref="AB14:AG14"/>
    <mergeCell ref="AH14:AM14"/>
    <mergeCell ref="A11:M13"/>
    <mergeCell ref="N11:S11"/>
    <mergeCell ref="T11:U13"/>
    <mergeCell ref="V11:AA11"/>
    <mergeCell ref="AB11:AG11"/>
    <mergeCell ref="AH11:AM11"/>
    <mergeCell ref="N12:S12"/>
    <mergeCell ref="V12:AA12"/>
    <mergeCell ref="AB12:AG12"/>
    <mergeCell ref="AH12:AM12"/>
    <mergeCell ref="N15:S15"/>
    <mergeCell ref="V15:AA15"/>
    <mergeCell ref="AB15:AG15"/>
    <mergeCell ref="AH15:AM15"/>
    <mergeCell ref="N16:S16"/>
    <mergeCell ref="V16:AA16"/>
    <mergeCell ref="AB16:AG16"/>
    <mergeCell ref="AH16:AM16"/>
    <mergeCell ref="N13:S13"/>
    <mergeCell ref="V13:AA13"/>
    <mergeCell ref="AB13:AG13"/>
    <mergeCell ref="AH13:AM13"/>
    <mergeCell ref="A20:M22"/>
    <mergeCell ref="N20:S20"/>
    <mergeCell ref="T20:U22"/>
    <mergeCell ref="V20:AA20"/>
    <mergeCell ref="AB20:AG20"/>
    <mergeCell ref="AH20:AM20"/>
    <mergeCell ref="A17:M19"/>
    <mergeCell ref="N17:S17"/>
    <mergeCell ref="T17:U19"/>
    <mergeCell ref="V17:AA17"/>
    <mergeCell ref="AB17:AG17"/>
    <mergeCell ref="AH17:AM17"/>
    <mergeCell ref="N18:S18"/>
    <mergeCell ref="V18:AA18"/>
    <mergeCell ref="AB18:AG18"/>
    <mergeCell ref="AH18:AM18"/>
    <mergeCell ref="N21:S21"/>
    <mergeCell ref="V21:AA21"/>
    <mergeCell ref="AB21:AG21"/>
    <mergeCell ref="AH21:AM21"/>
    <mergeCell ref="N22:S22"/>
    <mergeCell ref="V22:AA22"/>
    <mergeCell ref="AB22:AG22"/>
    <mergeCell ref="AH22:AM22"/>
    <mergeCell ref="N19:S19"/>
    <mergeCell ref="V19:AA19"/>
    <mergeCell ref="AB19:AG19"/>
    <mergeCell ref="AH19:AM19"/>
    <mergeCell ref="A23:E31"/>
    <mergeCell ref="F23:M25"/>
    <mergeCell ref="N23:S23"/>
    <mergeCell ref="T23:U25"/>
    <mergeCell ref="V23:AA23"/>
    <mergeCell ref="AB23:AG23"/>
    <mergeCell ref="F26:M28"/>
    <mergeCell ref="N26:S26"/>
    <mergeCell ref="T26:U28"/>
    <mergeCell ref="V26:AA26"/>
    <mergeCell ref="AH23:AM23"/>
    <mergeCell ref="N24:S24"/>
    <mergeCell ref="V24:AA24"/>
    <mergeCell ref="AB24:AG24"/>
    <mergeCell ref="AH24:AM24"/>
    <mergeCell ref="N25:S25"/>
    <mergeCell ref="V25:AA25"/>
    <mergeCell ref="AB25:AG25"/>
    <mergeCell ref="AH25:AM25"/>
    <mergeCell ref="F29:M31"/>
    <mergeCell ref="N29:S29"/>
    <mergeCell ref="T29:U31"/>
    <mergeCell ref="V29:AA29"/>
    <mergeCell ref="AB29:AG29"/>
    <mergeCell ref="AH29:AM29"/>
    <mergeCell ref="AB26:AG26"/>
    <mergeCell ref="AH26:AM26"/>
    <mergeCell ref="N27:S27"/>
    <mergeCell ref="V27:AA27"/>
    <mergeCell ref="AB27:AG27"/>
    <mergeCell ref="AH27:AM27"/>
    <mergeCell ref="N30:S30"/>
    <mergeCell ref="V30:AA30"/>
    <mergeCell ref="AB30:AG30"/>
    <mergeCell ref="AH30:AM30"/>
    <mergeCell ref="N31:S31"/>
    <mergeCell ref="V31:AA31"/>
    <mergeCell ref="AB31:AG31"/>
    <mergeCell ref="AH31:AM31"/>
    <mergeCell ref="N28:S28"/>
    <mergeCell ref="V28:AA28"/>
    <mergeCell ref="AB28:AG28"/>
    <mergeCell ref="AH28:AM28"/>
    <mergeCell ref="A32:E40"/>
    <mergeCell ref="F32:M34"/>
    <mergeCell ref="N32:S32"/>
    <mergeCell ref="T32:U34"/>
    <mergeCell ref="V32:AA32"/>
    <mergeCell ref="AB32:AG32"/>
    <mergeCell ref="F35:M37"/>
    <mergeCell ref="N35:S35"/>
    <mergeCell ref="T35:U37"/>
    <mergeCell ref="V35:AA35"/>
    <mergeCell ref="AH32:AM32"/>
    <mergeCell ref="N33:S33"/>
    <mergeCell ref="V33:AA33"/>
    <mergeCell ref="AB33:AG33"/>
    <mergeCell ref="AH33:AM33"/>
    <mergeCell ref="N34:S34"/>
    <mergeCell ref="V34:AA34"/>
    <mergeCell ref="AB34:AG34"/>
    <mergeCell ref="AH34:AM34"/>
    <mergeCell ref="F38:M40"/>
    <mergeCell ref="N38:S38"/>
    <mergeCell ref="T38:U40"/>
    <mergeCell ref="V38:AA38"/>
    <mergeCell ref="AB38:AG38"/>
    <mergeCell ref="AH38:AM38"/>
    <mergeCell ref="AB35:AG35"/>
    <mergeCell ref="AH35:AM35"/>
    <mergeCell ref="N36:S36"/>
    <mergeCell ref="V36:AA36"/>
    <mergeCell ref="AB36:AG36"/>
    <mergeCell ref="AH36:AM36"/>
    <mergeCell ref="N39:S39"/>
    <mergeCell ref="V39:AA39"/>
    <mergeCell ref="AB39:AG39"/>
    <mergeCell ref="AH39:AM39"/>
    <mergeCell ref="N40:S40"/>
    <mergeCell ref="V40:AA40"/>
    <mergeCell ref="AB40:AG40"/>
    <mergeCell ref="AH40:AM40"/>
    <mergeCell ref="N37:S37"/>
    <mergeCell ref="V37:AA37"/>
    <mergeCell ref="AB37:AG37"/>
    <mergeCell ref="AH37:AM37"/>
    <mergeCell ref="A44:M46"/>
    <mergeCell ref="N44:S44"/>
    <mergeCell ref="T44:U46"/>
    <mergeCell ref="V44:AA44"/>
    <mergeCell ref="AB44:AG44"/>
    <mergeCell ref="AH44:AM44"/>
    <mergeCell ref="A41:M43"/>
    <mergeCell ref="N41:S41"/>
    <mergeCell ref="T41:U43"/>
    <mergeCell ref="V41:AA41"/>
    <mergeCell ref="AB41:AG41"/>
    <mergeCell ref="AH41:AM41"/>
    <mergeCell ref="N42:S42"/>
    <mergeCell ref="V42:AA42"/>
    <mergeCell ref="AB42:AG42"/>
    <mergeCell ref="AH42:AM42"/>
    <mergeCell ref="N45:S45"/>
    <mergeCell ref="V45:AA45"/>
    <mergeCell ref="AB45:AG45"/>
    <mergeCell ref="AH45:AM45"/>
    <mergeCell ref="N46:S46"/>
    <mergeCell ref="V46:AA46"/>
    <mergeCell ref="AB46:AG46"/>
    <mergeCell ref="AH46:AM46"/>
    <mergeCell ref="N43:S43"/>
    <mergeCell ref="V43:AA43"/>
    <mergeCell ref="AB43:AG43"/>
    <mergeCell ref="AH43:AM43"/>
    <mergeCell ref="N49:S49"/>
    <mergeCell ref="V49:AA49"/>
    <mergeCell ref="AB49:AG49"/>
    <mergeCell ref="AH49:AM49"/>
    <mergeCell ref="A50:M52"/>
    <mergeCell ref="N50:S50"/>
    <mergeCell ref="T50:U52"/>
    <mergeCell ref="V50:AA50"/>
    <mergeCell ref="AB50:AG50"/>
    <mergeCell ref="AH50:AM50"/>
    <mergeCell ref="A47:M49"/>
    <mergeCell ref="N47:S47"/>
    <mergeCell ref="T47:U49"/>
    <mergeCell ref="V47:AA47"/>
    <mergeCell ref="AB47:AG47"/>
    <mergeCell ref="AH47:AM47"/>
    <mergeCell ref="N48:S48"/>
    <mergeCell ref="V48:AA48"/>
    <mergeCell ref="AB48:AG48"/>
    <mergeCell ref="AH48:AM48"/>
    <mergeCell ref="A53:AM53"/>
    <mergeCell ref="A54:AM54"/>
    <mergeCell ref="A55:AM55"/>
    <mergeCell ref="A56:AM56"/>
    <mergeCell ref="N51:S51"/>
    <mergeCell ref="V51:AA51"/>
    <mergeCell ref="AB51:AG51"/>
    <mergeCell ref="AH51:AM51"/>
    <mergeCell ref="N52:S52"/>
    <mergeCell ref="V52:AA52"/>
    <mergeCell ref="AB52:AG52"/>
    <mergeCell ref="AH52:AM52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Ｂ－8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2019-04-09T01:07:43Z</dcterms:modified>
</cp:coreProperties>
</file>