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－１" sheetId="1" r:id="rId1"/>
  </sheets>
  <definedNames>
    <definedName name="J2_K2_G3" localSheetId="0">'F－１'!$E$95</definedName>
    <definedName name="J2_K2_G4" localSheetId="0">'F－１'!$E$96</definedName>
  </definedNames>
  <calcPr calcId="145621"/>
</workbook>
</file>

<file path=xl/calcChain.xml><?xml version="1.0" encoding="utf-8"?>
<calcChain xmlns="http://schemas.openxmlformats.org/spreadsheetml/2006/main">
  <c r="J73" i="1" l="1"/>
  <c r="G73" i="1"/>
  <c r="J72" i="1"/>
  <c r="G72" i="1" s="1"/>
  <c r="J71" i="1"/>
  <c r="G71" i="1"/>
  <c r="J70" i="1"/>
  <c r="G70" i="1" s="1"/>
  <c r="J69" i="1"/>
  <c r="G69" i="1"/>
  <c r="J68" i="1"/>
  <c r="G68" i="1" s="1"/>
  <c r="J67" i="1"/>
  <c r="G67" i="1"/>
  <c r="J66" i="1"/>
  <c r="G66" i="1" s="1"/>
  <c r="J65" i="1"/>
  <c r="G65" i="1"/>
  <c r="J64" i="1"/>
  <c r="G64" i="1" s="1"/>
  <c r="J63" i="1"/>
  <c r="G63" i="1"/>
  <c r="J62" i="1"/>
  <c r="G62" i="1" s="1"/>
  <c r="J61" i="1"/>
  <c r="G61" i="1"/>
  <c r="J60" i="1"/>
  <c r="G60" i="1" s="1"/>
  <c r="J59" i="1"/>
  <c r="G59" i="1"/>
  <c r="J58" i="1"/>
  <c r="G58" i="1" s="1"/>
  <c r="J57" i="1"/>
  <c r="G57" i="1"/>
  <c r="J56" i="1"/>
  <c r="G56" i="1" s="1"/>
  <c r="J55" i="1"/>
  <c r="G55" i="1"/>
  <c r="J54" i="1"/>
  <c r="G54" i="1" s="1"/>
  <c r="J53" i="1"/>
  <c r="G53" i="1"/>
  <c r="J52" i="1"/>
  <c r="G52" i="1" s="1"/>
  <c r="J51" i="1"/>
  <c r="G51" i="1"/>
  <c r="J50" i="1"/>
  <c r="G50" i="1" s="1"/>
  <c r="J49" i="1"/>
  <c r="G49" i="1"/>
  <c r="J48" i="1"/>
  <c r="G48" i="1" s="1"/>
  <c r="J47" i="1"/>
  <c r="G47" i="1"/>
  <c r="J46" i="1"/>
  <c r="G46" i="1" s="1"/>
  <c r="J45" i="1"/>
  <c r="G45" i="1"/>
  <c r="J44" i="1"/>
  <c r="G44" i="1" s="1"/>
  <c r="J43" i="1"/>
  <c r="G43" i="1"/>
  <c r="J42" i="1"/>
  <c r="G42" i="1" s="1"/>
  <c r="J41" i="1"/>
  <c r="G41" i="1"/>
  <c r="J40" i="1"/>
  <c r="G40" i="1" s="1"/>
  <c r="J39" i="1"/>
  <c r="G39" i="1"/>
  <c r="J38" i="1"/>
  <c r="G38" i="1" s="1"/>
  <c r="J37" i="1"/>
  <c r="G37" i="1"/>
  <c r="J36" i="1"/>
  <c r="G36" i="1" s="1"/>
  <c r="J35" i="1"/>
  <c r="G35" i="1"/>
  <c r="J34" i="1"/>
  <c r="G34" i="1" s="1"/>
  <c r="J33" i="1"/>
  <c r="G33" i="1"/>
  <c r="J32" i="1"/>
  <c r="G32" i="1" s="1"/>
  <c r="J31" i="1"/>
  <c r="G31" i="1"/>
  <c r="J30" i="1"/>
  <c r="G30" i="1" s="1"/>
  <c r="J29" i="1"/>
  <c r="G29" i="1"/>
  <c r="J28" i="1"/>
  <c r="G28" i="1" s="1"/>
  <c r="J27" i="1"/>
  <c r="G27" i="1"/>
  <c r="J26" i="1"/>
  <c r="G26" i="1" s="1"/>
  <c r="J25" i="1"/>
  <c r="G25" i="1"/>
  <c r="J24" i="1"/>
  <c r="G24" i="1" s="1"/>
  <c r="J23" i="1"/>
  <c r="G23" i="1"/>
  <c r="J22" i="1"/>
  <c r="G22" i="1" s="1"/>
  <c r="J21" i="1"/>
  <c r="G21" i="1"/>
  <c r="J20" i="1"/>
  <c r="G20" i="1" s="1"/>
  <c r="J19" i="1"/>
  <c r="G19" i="1"/>
  <c r="J18" i="1"/>
  <c r="G18" i="1" s="1"/>
  <c r="J17" i="1"/>
  <c r="G17" i="1"/>
  <c r="J16" i="1"/>
  <c r="G16" i="1" s="1"/>
  <c r="J15" i="1"/>
  <c r="G15" i="1"/>
  <c r="J14" i="1"/>
  <c r="G14" i="1" s="1"/>
  <c r="J13" i="1"/>
  <c r="G13" i="1"/>
  <c r="J12" i="1"/>
  <c r="G12" i="1" s="1"/>
  <c r="J11" i="1"/>
  <c r="G11" i="1"/>
  <c r="J10" i="1"/>
  <c r="G10" i="1" s="1"/>
  <c r="AB8" i="1"/>
  <c r="Z8" i="1"/>
  <c r="X8" i="1"/>
  <c r="U8" i="1"/>
  <c r="S8" i="1"/>
  <c r="Q8" i="1"/>
  <c r="O8" i="1"/>
  <c r="M8" i="1"/>
  <c r="J8" i="1" s="1"/>
  <c r="G8" i="1" s="1"/>
</calcChain>
</file>

<file path=xl/sharedStrings.xml><?xml version="1.0" encoding="utf-8"?>
<sst xmlns="http://schemas.openxmlformats.org/spreadsheetml/2006/main" count="211" uniqueCount="183">
  <si>
    <t>区　　分</t>
    <rPh sb="0" eb="1">
      <t>ク</t>
    </rPh>
    <rPh sb="3" eb="4">
      <t>ブン</t>
    </rPh>
    <phoneticPr fontId="2"/>
  </si>
  <si>
    <t>総数</t>
    <rPh sb="0" eb="2">
      <t>ソウスウ</t>
    </rPh>
    <phoneticPr fontId="2"/>
  </si>
  <si>
    <t>計</t>
    <rPh sb="0" eb="1">
      <t>ケイ</t>
    </rPh>
    <phoneticPr fontId="2"/>
  </si>
  <si>
    <t>木造</t>
    <rPh sb="0" eb="2">
      <t>モクゾウ</t>
    </rPh>
    <phoneticPr fontId="2"/>
  </si>
  <si>
    <t>所在地</t>
    <rPh sb="0" eb="2">
      <t>ショザイ</t>
    </rPh>
    <rPh sb="2" eb="3">
      <t>チ</t>
    </rPh>
    <phoneticPr fontId="2"/>
  </si>
  <si>
    <t>総　　数</t>
    <rPh sb="0" eb="1">
      <t>フサ</t>
    </rPh>
    <rPh sb="3" eb="4">
      <t>スウ</t>
    </rPh>
    <phoneticPr fontId="2"/>
  </si>
  <si>
    <t>高城</t>
    <rPh sb="0" eb="2">
      <t>タカシロ</t>
    </rPh>
    <phoneticPr fontId="2"/>
  </si>
  <si>
    <t>和邇</t>
    <rPh sb="0" eb="2">
      <t>ワニ</t>
    </rPh>
    <phoneticPr fontId="2"/>
  </si>
  <si>
    <t>伊香立</t>
    <rPh sb="0" eb="2">
      <t>イカ</t>
    </rPh>
    <rPh sb="2" eb="3">
      <t>リツ</t>
    </rPh>
    <phoneticPr fontId="2"/>
  </si>
  <si>
    <t>下龍華</t>
    <rPh sb="0" eb="1">
      <t>シモ</t>
    </rPh>
    <rPh sb="1" eb="2">
      <t>リュウ</t>
    </rPh>
    <rPh sb="2" eb="3">
      <t>ハナ</t>
    </rPh>
    <phoneticPr fontId="2"/>
  </si>
  <si>
    <t>堅田</t>
    <rPh sb="0" eb="2">
      <t>カタタ</t>
    </rPh>
    <phoneticPr fontId="2"/>
  </si>
  <si>
    <t>堅田第二</t>
    <rPh sb="0" eb="2">
      <t>カタタ</t>
    </rPh>
    <rPh sb="2" eb="3">
      <t>ダイ</t>
    </rPh>
    <rPh sb="3" eb="4">
      <t>ニ</t>
    </rPh>
    <phoneticPr fontId="2"/>
  </si>
  <si>
    <t>臨湖</t>
    <rPh sb="0" eb="1">
      <t>リン</t>
    </rPh>
    <rPh sb="1" eb="2">
      <t>コ</t>
    </rPh>
    <phoneticPr fontId="2"/>
  </si>
  <si>
    <t>天神山</t>
    <rPh sb="0" eb="3">
      <t>テンジンヤマ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</si>
  <si>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</si>
  <si>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坂本</t>
    <rPh sb="0" eb="2">
      <t>サカモト</t>
    </rPh>
    <phoneticPr fontId="2"/>
  </si>
  <si>
    <t>坂本第二</t>
    <rPh sb="0" eb="2">
      <t>サカモト</t>
    </rPh>
    <rPh sb="2" eb="3">
      <t>ダイ</t>
    </rPh>
    <rPh sb="3" eb="4">
      <t>ニ</t>
    </rPh>
    <phoneticPr fontId="2"/>
  </si>
  <si>
    <t>坂本第三</t>
    <rPh sb="0" eb="2">
      <t>サカモト</t>
    </rPh>
    <rPh sb="2" eb="3">
      <t>ダイ</t>
    </rPh>
    <rPh sb="3" eb="4">
      <t>サン</t>
    </rPh>
    <phoneticPr fontId="2"/>
  </si>
  <si>
    <t>坂本第四</t>
    <rPh sb="0" eb="2">
      <t>サカモト</t>
    </rPh>
    <rPh sb="2" eb="3">
      <t>ダイ</t>
    </rPh>
    <rPh sb="3" eb="4">
      <t>ヨン</t>
    </rPh>
    <phoneticPr fontId="2"/>
  </si>
  <si>
    <t>西教寺前</t>
    <rPh sb="0" eb="1">
      <t>サイ</t>
    </rPh>
    <rPh sb="1" eb="2">
      <t>キョウ</t>
    </rPh>
    <rPh sb="2" eb="3">
      <t>ジ</t>
    </rPh>
    <rPh sb="3" eb="4">
      <t>マエ</t>
    </rPh>
    <phoneticPr fontId="2"/>
  </si>
  <si>
    <t>日和</t>
    <rPh sb="0" eb="2">
      <t>ヒヨリ</t>
    </rPh>
    <phoneticPr fontId="2"/>
  </si>
  <si>
    <t>九条</t>
    <rPh sb="0" eb="2">
      <t>クジョウ</t>
    </rPh>
    <phoneticPr fontId="2"/>
  </si>
  <si>
    <t>坂本南</t>
    <rPh sb="0" eb="2">
      <t>サカモト</t>
    </rPh>
    <rPh sb="2" eb="3">
      <t>ミナミ</t>
    </rPh>
    <phoneticPr fontId="2"/>
  </si>
  <si>
    <t>笠の岡</t>
    <rPh sb="0" eb="1">
      <t>カサ</t>
    </rPh>
    <rPh sb="2" eb="3">
      <t>オカ</t>
    </rPh>
    <phoneticPr fontId="2"/>
  </si>
  <si>
    <t>下阪本</t>
    <rPh sb="0" eb="1">
      <t>シモ</t>
    </rPh>
    <rPh sb="1" eb="3">
      <t>サカモト</t>
    </rPh>
    <phoneticPr fontId="2"/>
  </si>
  <si>
    <t>比叡辻</t>
    <rPh sb="0" eb="2">
      <t>ヒエイ</t>
    </rPh>
    <rPh sb="2" eb="3">
      <t>ツジ</t>
    </rPh>
    <phoneticPr fontId="2"/>
  </si>
  <si>
    <t>坂本一丁目</t>
  </si>
  <si>
    <t>坂本一丁目</t>
    <rPh sb="0" eb="2">
      <t>サカモト</t>
    </rPh>
    <rPh sb="2" eb="5">
      <t>イッチョウメ</t>
    </rPh>
    <phoneticPr fontId="2"/>
  </si>
  <si>
    <t>唐崎駅前</t>
    <rPh sb="0" eb="2">
      <t>カラサキ</t>
    </rPh>
    <rPh sb="2" eb="4">
      <t>エキマエ</t>
    </rPh>
    <phoneticPr fontId="2"/>
  </si>
  <si>
    <t>穴太</t>
    <rPh sb="0" eb="1">
      <t>アナ</t>
    </rPh>
    <rPh sb="1" eb="2">
      <t>タ</t>
    </rPh>
    <phoneticPr fontId="2"/>
  </si>
  <si>
    <t>唐崎駅前第二</t>
    <rPh sb="0" eb="2">
      <t>カラサキ</t>
    </rPh>
    <rPh sb="2" eb="4">
      <t>エキマエ</t>
    </rPh>
    <rPh sb="4" eb="5">
      <t>ダイ</t>
    </rPh>
    <rPh sb="5" eb="6">
      <t>ニ</t>
    </rPh>
    <phoneticPr fontId="2"/>
  </si>
  <si>
    <t>二本松</t>
  </si>
  <si>
    <t>二本松</t>
    <rPh sb="0" eb="3">
      <t>ニホンマツ</t>
    </rPh>
    <phoneticPr fontId="2"/>
  </si>
  <si>
    <t>神宮</t>
    <rPh sb="0" eb="2">
      <t>ジングウ</t>
    </rPh>
    <phoneticPr fontId="2"/>
  </si>
  <si>
    <t>水車谷</t>
    <rPh sb="0" eb="2">
      <t>スイシャ</t>
    </rPh>
    <rPh sb="2" eb="3">
      <t>ダニ</t>
    </rPh>
    <phoneticPr fontId="2"/>
  </si>
  <si>
    <t>皇子が丘第一</t>
    <rPh sb="0" eb="2">
      <t>オウジ</t>
    </rPh>
    <rPh sb="3" eb="4">
      <t>オカ</t>
    </rPh>
    <rPh sb="4" eb="5">
      <t>ダイ</t>
    </rPh>
    <rPh sb="5" eb="6">
      <t>イチ</t>
    </rPh>
    <phoneticPr fontId="2"/>
  </si>
  <si>
    <t>皇子が丘第二</t>
    <rPh sb="0" eb="2">
      <t>オウジ</t>
    </rPh>
    <rPh sb="3" eb="4">
      <t>オカ</t>
    </rPh>
    <rPh sb="4" eb="5">
      <t>ダイ</t>
    </rPh>
    <rPh sb="5" eb="6">
      <t>ニ</t>
    </rPh>
    <phoneticPr fontId="2"/>
  </si>
  <si>
    <t>大谷</t>
    <rPh sb="0" eb="2">
      <t>オオタニ</t>
    </rPh>
    <phoneticPr fontId="2"/>
  </si>
  <si>
    <t>音羽台</t>
  </si>
  <si>
    <t>音羽台</t>
    <rPh sb="0" eb="2">
      <t>オトワ</t>
    </rPh>
    <rPh sb="2" eb="3">
      <t>ダイ</t>
    </rPh>
    <phoneticPr fontId="2"/>
  </si>
  <si>
    <t>蟹川</t>
    <rPh sb="0" eb="1">
      <t>カニ</t>
    </rPh>
    <rPh sb="1" eb="2">
      <t>ガワ</t>
    </rPh>
    <phoneticPr fontId="2"/>
  </si>
  <si>
    <t>朝日が丘</t>
    <rPh sb="0" eb="2">
      <t>アサヒ</t>
    </rPh>
    <rPh sb="3" eb="4">
      <t>オカ</t>
    </rPh>
    <phoneticPr fontId="2"/>
  </si>
  <si>
    <t>朝日が丘二丁目</t>
  </si>
  <si>
    <t>朝日が丘二丁目</t>
    <rPh sb="0" eb="2">
      <t>アサヒ</t>
    </rPh>
    <rPh sb="3" eb="4">
      <t>オカ</t>
    </rPh>
    <rPh sb="4" eb="7">
      <t>ニチョウメ</t>
    </rPh>
    <phoneticPr fontId="2"/>
  </si>
  <si>
    <t>中央二丁目</t>
  </si>
  <si>
    <t>中央二丁目</t>
    <rPh sb="0" eb="2">
      <t>チュウオウ</t>
    </rPh>
    <rPh sb="2" eb="5">
      <t>ニチョウメ</t>
    </rPh>
    <phoneticPr fontId="2"/>
  </si>
  <si>
    <t>西の庄第一</t>
    <rPh sb="0" eb="1">
      <t>ニシ</t>
    </rPh>
    <rPh sb="2" eb="3">
      <t>ショウ</t>
    </rPh>
    <rPh sb="3" eb="4">
      <t>ダイ</t>
    </rPh>
    <rPh sb="4" eb="5">
      <t>イチ</t>
    </rPh>
    <phoneticPr fontId="2"/>
  </si>
  <si>
    <t>西の庄第二</t>
    <rPh sb="0" eb="1">
      <t>ニシ</t>
    </rPh>
    <rPh sb="2" eb="3">
      <t>ショウ</t>
    </rPh>
    <rPh sb="3" eb="4">
      <t>ダイ</t>
    </rPh>
    <rPh sb="4" eb="5">
      <t>ニ</t>
    </rPh>
    <phoneticPr fontId="2"/>
  </si>
  <si>
    <t>昭和第一</t>
    <rPh sb="0" eb="2">
      <t>ショウワ</t>
    </rPh>
    <rPh sb="2" eb="3">
      <t>ダイ</t>
    </rPh>
    <rPh sb="3" eb="4">
      <t>イチ</t>
    </rPh>
    <phoneticPr fontId="2"/>
  </si>
  <si>
    <t>昭和第二</t>
    <rPh sb="0" eb="2">
      <t>ショウワ</t>
    </rPh>
    <rPh sb="2" eb="3">
      <t>ダイ</t>
    </rPh>
    <rPh sb="3" eb="4">
      <t>ニ</t>
    </rPh>
    <phoneticPr fontId="2"/>
  </si>
  <si>
    <t>昭和第三</t>
    <rPh sb="0" eb="2">
      <t>ショウワ</t>
    </rPh>
    <rPh sb="2" eb="3">
      <t>ダイ</t>
    </rPh>
    <rPh sb="3" eb="4">
      <t>サン</t>
    </rPh>
    <phoneticPr fontId="2"/>
  </si>
  <si>
    <t>別保三丁目</t>
  </si>
  <si>
    <t>別保三丁目</t>
    <rPh sb="0" eb="2">
      <t>ベッポ</t>
    </rPh>
    <rPh sb="2" eb="5">
      <t>サンチョウメ</t>
    </rPh>
    <phoneticPr fontId="2"/>
  </si>
  <si>
    <t>膳所</t>
    <rPh sb="0" eb="2">
      <t>ゼゼ</t>
    </rPh>
    <phoneticPr fontId="2"/>
  </si>
  <si>
    <t>御殿浜第一</t>
    <rPh sb="0" eb="2">
      <t>ゴテン</t>
    </rPh>
    <rPh sb="2" eb="3">
      <t>ハマ</t>
    </rPh>
    <rPh sb="3" eb="4">
      <t>ダイ</t>
    </rPh>
    <rPh sb="4" eb="5">
      <t>イチ</t>
    </rPh>
    <phoneticPr fontId="2"/>
  </si>
  <si>
    <t>御殿浜第二</t>
    <rPh sb="0" eb="2">
      <t>ゴテン</t>
    </rPh>
    <rPh sb="2" eb="3">
      <t>ハマ</t>
    </rPh>
    <rPh sb="3" eb="4">
      <t>ダイ</t>
    </rPh>
    <rPh sb="4" eb="5">
      <t>ニ</t>
    </rPh>
    <phoneticPr fontId="2"/>
  </si>
  <si>
    <t>粟津第一</t>
    <rPh sb="0" eb="2">
      <t>アワヅ</t>
    </rPh>
    <rPh sb="2" eb="3">
      <t>ダイ</t>
    </rPh>
    <rPh sb="3" eb="4">
      <t>イチ</t>
    </rPh>
    <phoneticPr fontId="2"/>
  </si>
  <si>
    <t>粟津第二</t>
    <rPh sb="0" eb="2">
      <t>アワヅ</t>
    </rPh>
    <rPh sb="2" eb="3">
      <t>ダイ</t>
    </rPh>
    <rPh sb="3" eb="4">
      <t>ニ</t>
    </rPh>
    <phoneticPr fontId="2"/>
  </si>
  <si>
    <t>秋葉台</t>
  </si>
  <si>
    <t>秋葉台</t>
    <rPh sb="0" eb="3">
      <t>アキバダイ</t>
    </rPh>
    <phoneticPr fontId="2"/>
  </si>
  <si>
    <t>蛍谷</t>
  </si>
  <si>
    <t>蛍谷</t>
    <rPh sb="0" eb="1">
      <t>ホタル</t>
    </rPh>
    <rPh sb="1" eb="2">
      <t>ダニ</t>
    </rPh>
    <phoneticPr fontId="2"/>
  </si>
  <si>
    <t>蛍谷第二</t>
    <rPh sb="0" eb="1">
      <t>ホタル</t>
    </rPh>
    <rPh sb="1" eb="2">
      <t>ダニ</t>
    </rPh>
    <rPh sb="2" eb="3">
      <t>ダイ</t>
    </rPh>
    <rPh sb="3" eb="4">
      <t>ニ</t>
    </rPh>
    <phoneticPr fontId="2"/>
  </si>
  <si>
    <t>寺辺</t>
    <rPh sb="0" eb="1">
      <t>テラ</t>
    </rPh>
    <rPh sb="1" eb="2">
      <t>ベ</t>
    </rPh>
    <phoneticPr fontId="2"/>
  </si>
  <si>
    <t>石山</t>
    <rPh sb="0" eb="2">
      <t>イシヤマ</t>
    </rPh>
    <phoneticPr fontId="2"/>
  </si>
  <si>
    <t>石山第二</t>
    <rPh sb="0" eb="2">
      <t>イシヤマ</t>
    </rPh>
    <rPh sb="2" eb="3">
      <t>ダイ</t>
    </rPh>
    <rPh sb="3" eb="4">
      <t>ニ</t>
    </rPh>
    <phoneticPr fontId="2"/>
  </si>
  <si>
    <t>平津二丁目</t>
  </si>
  <si>
    <t>平津二丁目</t>
    <rPh sb="0" eb="1">
      <t>ヒラ</t>
    </rPh>
    <rPh sb="1" eb="2">
      <t>ツ</t>
    </rPh>
    <rPh sb="2" eb="5">
      <t>ニチョウメ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</si>
  <si>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</si>
  <si>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</si>
  <si>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</si>
  <si>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田上第二</t>
    <rPh sb="0" eb="2">
      <t>タガミ</t>
    </rPh>
    <rPh sb="2" eb="3">
      <t>ダイ</t>
    </rPh>
    <rPh sb="3" eb="4">
      <t>ニ</t>
    </rPh>
    <phoneticPr fontId="2"/>
  </si>
  <si>
    <t>野郷原</t>
    <rPh sb="0" eb="1">
      <t>ノ</t>
    </rPh>
    <rPh sb="1" eb="2">
      <t>ゴウ</t>
    </rPh>
    <rPh sb="2" eb="3">
      <t>ハラ</t>
    </rPh>
    <phoneticPr fontId="2"/>
  </si>
  <si>
    <t>山の手</t>
    <rPh sb="0" eb="1">
      <t>ヤマ</t>
    </rPh>
    <rPh sb="2" eb="3">
      <t>テ</t>
    </rPh>
    <phoneticPr fontId="2"/>
  </si>
  <si>
    <t>桧山</t>
    <rPh sb="0" eb="2">
      <t>ヒヤマ</t>
    </rPh>
    <phoneticPr fontId="2"/>
  </si>
  <si>
    <t>高橋川第一</t>
    <rPh sb="0" eb="2">
      <t>タカハシ</t>
    </rPh>
    <rPh sb="2" eb="3">
      <t>ガワ</t>
    </rPh>
    <rPh sb="3" eb="5">
      <t>ダイイチ</t>
    </rPh>
    <phoneticPr fontId="2"/>
  </si>
  <si>
    <t>高橋川第二</t>
    <rPh sb="0" eb="2">
      <t>タカハシ</t>
    </rPh>
    <rPh sb="2" eb="3">
      <t>ガワ</t>
    </rPh>
    <rPh sb="3" eb="4">
      <t>ダイ</t>
    </rPh>
    <rPh sb="4" eb="5">
      <t>ニ</t>
    </rPh>
    <phoneticPr fontId="2"/>
  </si>
  <si>
    <t>一ツ松</t>
    <rPh sb="0" eb="1">
      <t>ヒト</t>
    </rPh>
    <rPh sb="2" eb="3">
      <t>マツ</t>
    </rPh>
    <phoneticPr fontId="2"/>
  </si>
  <si>
    <t>H12</t>
  </si>
  <si>
    <t>H9</t>
  </si>
  <si>
    <t>S63</t>
  </si>
  <si>
    <t>S51～57</t>
  </si>
  <si>
    <t>S44</t>
  </si>
  <si>
    <t>S39～43</t>
  </si>
  <si>
    <t>S49</t>
  </si>
  <si>
    <t>S53</t>
  </si>
  <si>
    <t>S62</t>
  </si>
  <si>
    <t>H6</t>
  </si>
  <si>
    <t>H7</t>
  </si>
  <si>
    <t>S46</t>
  </si>
  <si>
    <t>S52～63</t>
  </si>
  <si>
    <t>S53～62</t>
  </si>
  <si>
    <t>S48～52</t>
  </si>
  <si>
    <t>H10</t>
  </si>
  <si>
    <t>S61</t>
  </si>
  <si>
    <t>H元</t>
  </si>
  <si>
    <t>H2</t>
  </si>
  <si>
    <t>H3</t>
  </si>
  <si>
    <t>S45～47</t>
  </si>
  <si>
    <t>S50～53</t>
  </si>
  <si>
    <t>S51～60</t>
  </si>
  <si>
    <t>S25～34</t>
  </si>
  <si>
    <t>H16</t>
  </si>
  <si>
    <t>H4</t>
  </si>
  <si>
    <t>S52</t>
  </si>
  <si>
    <t>S48</t>
  </si>
  <si>
    <t>S58</t>
  </si>
  <si>
    <t>S50</t>
  </si>
  <si>
    <t>S40～42</t>
  </si>
  <si>
    <t>S41～45</t>
  </si>
  <si>
    <t>S46～48</t>
  </si>
  <si>
    <t>S54～56</t>
  </si>
  <si>
    <t>H5</t>
  </si>
  <si>
    <t>S27～28</t>
  </si>
  <si>
    <t>S28</t>
  </si>
  <si>
    <t>和邇高城</t>
  </si>
  <si>
    <t>和邇中</t>
  </si>
  <si>
    <t>伊香立下在地町</t>
  </si>
  <si>
    <t>伊香立下龍華町</t>
  </si>
  <si>
    <t>本堅田一丁目</t>
  </si>
  <si>
    <t>本堅田三丁目</t>
  </si>
  <si>
    <t>衣川三丁目</t>
  </si>
  <si>
    <t>仰木の里東一丁目</t>
  </si>
  <si>
    <t>坂本八丁目</t>
  </si>
  <si>
    <t>　〃</t>
  </si>
  <si>
    <t>坂本六丁目</t>
  </si>
  <si>
    <t>坂本七丁目</t>
  </si>
  <si>
    <t>比叡辻一丁目</t>
  </si>
  <si>
    <t>比叡辻二丁目</t>
  </si>
  <si>
    <t>唐崎二丁目</t>
  </si>
  <si>
    <t>唐崎三丁目</t>
  </si>
  <si>
    <t>神宮町</t>
  </si>
  <si>
    <t>皇子が丘一丁目</t>
  </si>
  <si>
    <t>錦織一丁目</t>
  </si>
  <si>
    <t>大谷町</t>
  </si>
  <si>
    <t>朝日が丘一丁目</t>
  </si>
  <si>
    <t>島の関</t>
  </si>
  <si>
    <t>西の庄</t>
  </si>
  <si>
    <t>昭和町</t>
  </si>
  <si>
    <t>昭和町・木下町</t>
  </si>
  <si>
    <t>本丸町</t>
  </si>
  <si>
    <t>御殿浜</t>
  </si>
  <si>
    <t>晴嵐二丁目</t>
  </si>
  <si>
    <t>石山寺三丁目</t>
  </si>
  <si>
    <t>大平一丁目</t>
  </si>
  <si>
    <t>大平二丁目</t>
  </si>
  <si>
    <t>南郷三丁目</t>
  </si>
  <si>
    <t>大石中三丁目</t>
  </si>
  <si>
    <t>稲津一丁目</t>
  </si>
  <si>
    <t>野郷原一丁目</t>
  </si>
  <si>
    <t>野郷原二丁目</t>
  </si>
  <si>
    <t>大江三丁目</t>
  </si>
  <si>
    <t>大江二丁目</t>
  </si>
  <si>
    <t>一里山四丁目</t>
  </si>
  <si>
    <t>中央</t>
    <rPh sb="0" eb="2">
      <t>チュウオウ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</si>
  <si>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</si>
  <si>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</si>
  <si>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簡易
耐火(平屋)</t>
    <rPh sb="0" eb="2">
      <t>カンイ</t>
    </rPh>
    <rPh sb="3" eb="5">
      <t>タイカ</t>
    </rPh>
    <rPh sb="6" eb="8">
      <t>ヒラヤ</t>
    </rPh>
    <phoneticPr fontId="2"/>
  </si>
  <si>
    <t>簡易
耐火
(2階)</t>
    <rPh sb="0" eb="2">
      <t>カンイ</t>
    </rPh>
    <rPh sb="3" eb="5">
      <t>タイカ</t>
    </rPh>
    <rPh sb="8" eb="9">
      <t>カイ</t>
    </rPh>
    <phoneticPr fontId="2"/>
  </si>
  <si>
    <t>耐火
(2階)</t>
    <rPh sb="0" eb="2">
      <t>タイカ</t>
    </rPh>
    <rPh sb="5" eb="6">
      <t>カイ</t>
    </rPh>
    <phoneticPr fontId="2"/>
  </si>
  <si>
    <t>中層
耐火</t>
    <rPh sb="0" eb="2">
      <t>チュウソウ</t>
    </rPh>
    <rPh sb="3" eb="5">
      <t>タイカ</t>
    </rPh>
    <phoneticPr fontId="2"/>
  </si>
  <si>
    <t>高層
耐火</t>
    <rPh sb="0" eb="2">
      <t>コウソウ</t>
    </rPh>
    <rPh sb="3" eb="5">
      <t>タイカ</t>
    </rPh>
    <phoneticPr fontId="2"/>
  </si>
  <si>
    <t>公営住宅</t>
    <rPh sb="0" eb="2">
      <t>コウエイ</t>
    </rPh>
    <rPh sb="2" eb="4">
      <t>ジュウタク</t>
    </rPh>
    <phoneticPr fontId="2"/>
  </si>
  <si>
    <t>Ｆ - １　市営住宅</t>
    <rPh sb="6" eb="8">
      <t>シエイ</t>
    </rPh>
    <rPh sb="8" eb="10">
      <t>ジュウタク</t>
    </rPh>
    <phoneticPr fontId="1"/>
  </si>
  <si>
    <t>建設年度</t>
    <rPh sb="0" eb="2">
      <t>ケンセツ</t>
    </rPh>
    <rPh sb="2" eb="4">
      <t>ネンド</t>
    </rPh>
    <phoneticPr fontId="2"/>
  </si>
  <si>
    <t>Ｓ：昭和
Ｈ：平成</t>
    <rPh sb="2" eb="4">
      <t>ショウワ</t>
    </rPh>
    <phoneticPr fontId="2"/>
  </si>
  <si>
    <t>資料 : 未来まちづくり部住宅課</t>
    <rPh sb="0" eb="2">
      <t>シリョウ</t>
    </rPh>
    <rPh sb="5" eb="7">
      <t>ミライ</t>
    </rPh>
    <rPh sb="12" eb="13">
      <t>ブ</t>
    </rPh>
    <rPh sb="13" eb="15">
      <t>ジュウタク</t>
    </rPh>
    <rPh sb="15" eb="16">
      <t>カ</t>
    </rPh>
    <phoneticPr fontId="2"/>
  </si>
  <si>
    <t>平成30年４月１日現在（単位：戸）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</si>
  <si>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S45,46,59</t>
    <phoneticPr fontId="2"/>
  </si>
  <si>
    <t>S48,49</t>
    <phoneticPr fontId="2"/>
  </si>
  <si>
    <t>H11</t>
    <phoneticPr fontId="2"/>
  </si>
  <si>
    <t>S44,45</t>
    <phoneticPr fontId="2"/>
  </si>
  <si>
    <t>S54～H21</t>
    <phoneticPr fontId="2"/>
  </si>
  <si>
    <t>H12</t>
    <phoneticPr fontId="2"/>
  </si>
  <si>
    <t>S63</t>
    <phoneticPr fontId="2"/>
  </si>
  <si>
    <t>S46,47</t>
    <phoneticPr fontId="2"/>
  </si>
  <si>
    <t>S49～52</t>
    <phoneticPr fontId="2"/>
  </si>
  <si>
    <t>S51～56</t>
    <phoneticPr fontId="2"/>
  </si>
  <si>
    <t>S42,43</t>
    <phoneticPr fontId="2"/>
  </si>
  <si>
    <t>S37～57</t>
    <phoneticPr fontId="2"/>
  </si>
  <si>
    <t>H5,6</t>
    <phoneticPr fontId="2"/>
  </si>
  <si>
    <t>H9,11</t>
    <phoneticPr fontId="2"/>
  </si>
  <si>
    <t>S44,45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</si>
</sst>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11111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3" fillId="0" borderId="0" xfId="0" applyFont="1"/>
    <xf numFmtId="0" fontId="3" fillId="0" borderId="1" xfId="0" applyFont="1" applyBorder="1"/>
    <xf numFmtId="0" fontId="7" fillId="0" borderId="0" xfId="0" applyFont="1"/>
    <xf numFmtId="0" fontId="7" fillId="0" borderId="11" xfId="0" applyFont="1" applyBorder="1"/>
    <xf numFmtId="0" fontId="9" fillId="0" borderId="0" xfId="0" applyFont="1" applyAlignment="1">
      <alignment vertical="center"/>
    </xf>
    <xf numFmtId="0" fontId="7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41" fontId="14" fillId="0" borderId="0" xfId="0" applyNumberFormat="1" applyFont="1"/>
    <xf numFmtId="0" fontId="14" fillId="0" borderId="0" xfId="0" applyFont="1"/>
    <xf numFmtId="0" fontId="14" fillId="0" borderId="0" xfId="0" applyFont="1" applyBorder="1"/>
    <xf numFmtId="0" fontId="14" fillId="0" borderId="11" xfId="0" applyFont="1" applyBorder="1"/>
    <xf numFmtId="0" fontId="12" fillId="0" borderId="0" xfId="0" applyFont="1"/>
    <xf numFmtId="0" fontId="15" fillId="0" borderId="0" xfId="0" applyFont="1"/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left" shrinkToFit="1"/>
    </xf>
    <xf numFmtId="41" fontId="14" fillId="0" borderId="1" xfId="1" applyNumberFormat="1" applyFont="1" applyBorder="1" applyAlignment="1"/>
    <xf numFmtId="41" fontId="14" fillId="0" borderId="1" xfId="0" applyNumberFormat="1" applyFont="1" applyBorder="1" applyAlignment="1"/>
    <xf numFmtId="0" fontId="14" fillId="0" borderId="0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41" fontId="14" fillId="0" borderId="0" xfId="0" applyNumberFormat="1" applyFont="1" applyAlignment="1"/>
    <xf numFmtId="41" fontId="14" fillId="0" borderId="0" xfId="0" applyNumberFormat="1" applyFont="1" applyBorder="1" applyAlignment="1"/>
    <xf numFmtId="41" fontId="14" fillId="0" borderId="11" xfId="0" applyNumberFormat="1" applyFont="1" applyBorder="1" applyAlignment="1"/>
    <xf numFmtId="41" fontId="14" fillId="0" borderId="0" xfId="1" applyNumberFormat="1" applyFont="1" applyBorder="1" applyAlignment="1"/>
    <xf numFmtId="41" fontId="14" fillId="0" borderId="0" xfId="1" applyNumberFormat="1" applyFont="1" applyAlignment="1"/>
    <xf numFmtId="41" fontId="14" fillId="0" borderId="0" xfId="1" applyNumberFormat="1" applyFont="1" applyBorder="1" applyAlignment="1">
      <alignment vertical="center"/>
    </xf>
    <xf numFmtId="41" fontId="14" fillId="0" borderId="0" xfId="1" applyNumberFormat="1" applyFont="1" applyAlignment="1">
      <alignment vertical="center"/>
    </xf>
    <xf numFmtId="0" fontId="7" fillId="0" borderId="0" xfId="0" applyFont="1" applyAlignment="1">
      <alignment horizontal="left" shrinkToFit="1"/>
    </xf>
    <xf numFmtId="0" fontId="7" fillId="0" borderId="11" xfId="0" applyFont="1" applyBorder="1" applyAlignment="1">
      <alignment horizontal="left" shrinkToFit="1"/>
    </xf>
    <xf numFmtId="41" fontId="14" fillId="0" borderId="0" xfId="0" applyNumberFormat="1" applyFont="1" applyAlignment="1">
      <alignment vertical="center"/>
    </xf>
    <xf numFmtId="41" fontId="14" fillId="0" borderId="15" xfId="0" applyNumberFormat="1" applyFont="1" applyBorder="1" applyAlignment="1">
      <alignment vertical="center"/>
    </xf>
    <xf numFmtId="41" fontId="14" fillId="0" borderId="13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41" fontId="14" fillId="0" borderId="14" xfId="0" applyNumberFormat="1" applyFont="1" applyBorder="1" applyAlignment="1"/>
    <xf numFmtId="0" fontId="14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left" shrinkToFit="1"/>
    </xf>
    <xf numFmtId="0" fontId="7" fillId="0" borderId="14" xfId="0" applyFont="1" applyBorder="1" applyAlignment="1">
      <alignment horizontal="left" shrinkToFit="1"/>
    </xf>
    <xf numFmtId="41" fontId="14" fillId="0" borderId="7" xfId="1" applyNumberFormat="1" applyFont="1" applyBorder="1" applyAlignment="1"/>
    <xf numFmtId="0" fontId="14" fillId="0" borderId="7" xfId="0" applyFont="1" applyBorder="1" applyAlignment="1">
      <alignment horizontal="left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9" xfId="0" applyFont="1" applyFill="1" applyBorder="1" applyAlignment="1">
      <alignment horizontal="distributed" vertical="center" indent="3"/>
    </xf>
    <xf numFmtId="0" fontId="5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1.375" customWidth="1"/>
    <col min="10" max="10" width="2.5" customWidth="1"/>
    <col min="17" max="17" width="2.75" customWidth="1"/>
    <col min="19" max="19" width="2.125" customWidth="1"/>
    <col min="24" max="24" width="3" customWidth="1"/>
    <col min="26" max="26" width="3" customWidth="1"/>
  </cols>
  <sheetData>
    <row r="1" spans="1:39" ht="13.5" customHeight="1" x14ac:dyDescent="0.15">
      <c r="A1" s="64" t="s">
        <v>163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</row>
    <row r="2" spans="1:39" ht="13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2" t="s">
        <v>167</v>
      </c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</row>
    <row r="4" spans="1:39" ht="13.5" customHeight="1" x14ac:dyDescent="0.15">
      <c r="A4" s="68" t="s">
        <v>0</v>
      </c>
      <c r="B4" s="68"/>
      <c r="C4" s="68"/>
      <c r="D4" s="68"/>
      <c r="E4" s="68"/>
      <c r="F4" s="69"/>
      <c r="G4" s="17" t="s">
        <v>1</v>
      </c>
      <c r="H4" s="68"/>
      <c r="I4" s="69"/>
      <c r="J4" s="61" t="s">
        <v>162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55" t="s">
        <v>155</v>
      </c>
      <c r="AA4" s="56"/>
      <c r="AB4" s="55" t="s">
        <v>156</v>
      </c>
      <c r="AC4" s="56"/>
      <c r="AD4" s="17" t="s">
        <v>164</v>
      </c>
      <c r="AE4" s="18"/>
      <c r="AF4" s="18"/>
      <c r="AG4" s="19"/>
      <c r="AH4" s="17" t="s">
        <v>4</v>
      </c>
      <c r="AI4" s="68"/>
      <c r="AJ4" s="68"/>
      <c r="AK4" s="68"/>
      <c r="AL4" s="68"/>
      <c r="AM4" s="68"/>
    </row>
    <row r="5" spans="1:39" ht="13.5" customHeight="1" x14ac:dyDescent="0.15">
      <c r="A5" s="70"/>
      <c r="B5" s="70"/>
      <c r="C5" s="70"/>
      <c r="D5" s="70"/>
      <c r="E5" s="70"/>
      <c r="F5" s="71"/>
      <c r="G5" s="74"/>
      <c r="H5" s="70"/>
      <c r="I5" s="71"/>
      <c r="J5" s="76" t="s">
        <v>2</v>
      </c>
      <c r="K5" s="77"/>
      <c r="L5" s="78"/>
      <c r="M5" s="76" t="s">
        <v>3</v>
      </c>
      <c r="N5" s="78"/>
      <c r="O5" s="82" t="s">
        <v>157</v>
      </c>
      <c r="P5" s="83"/>
      <c r="Q5" s="82" t="s">
        <v>158</v>
      </c>
      <c r="R5" s="83"/>
      <c r="S5" s="84" t="s">
        <v>159</v>
      </c>
      <c r="T5" s="88"/>
      <c r="U5" s="57" t="s">
        <v>160</v>
      </c>
      <c r="V5" s="77"/>
      <c r="W5" s="78"/>
      <c r="X5" s="57" t="s">
        <v>161</v>
      </c>
      <c r="Y5" s="78"/>
      <c r="Z5" s="57"/>
      <c r="AA5" s="58"/>
      <c r="AB5" s="57"/>
      <c r="AC5" s="58"/>
      <c r="AD5" s="20"/>
      <c r="AE5" s="21"/>
      <c r="AF5" s="21"/>
      <c r="AG5" s="22"/>
      <c r="AH5" s="74"/>
      <c r="AI5" s="70"/>
      <c r="AJ5" s="70"/>
      <c r="AK5" s="70"/>
      <c r="AL5" s="70"/>
      <c r="AM5" s="70"/>
    </row>
    <row r="6" spans="1:39" ht="13.5" customHeight="1" x14ac:dyDescent="0.15">
      <c r="A6" s="70"/>
      <c r="B6" s="70"/>
      <c r="C6" s="70"/>
      <c r="D6" s="70"/>
      <c r="E6" s="70"/>
      <c r="F6" s="71"/>
      <c r="G6" s="74"/>
      <c r="H6" s="70"/>
      <c r="I6" s="71"/>
      <c r="J6" s="76"/>
      <c r="K6" s="77"/>
      <c r="L6" s="78"/>
      <c r="M6" s="76"/>
      <c r="N6" s="78"/>
      <c r="O6" s="84"/>
      <c r="P6" s="85"/>
      <c r="Q6" s="84"/>
      <c r="R6" s="85"/>
      <c r="S6" s="89"/>
      <c r="T6" s="88"/>
      <c r="U6" s="76"/>
      <c r="V6" s="77"/>
      <c r="W6" s="78"/>
      <c r="X6" s="76"/>
      <c r="Y6" s="78"/>
      <c r="Z6" s="57"/>
      <c r="AA6" s="58"/>
      <c r="AB6" s="57"/>
      <c r="AC6" s="58"/>
      <c r="AD6" s="23" t="s">
        <v>165</v>
      </c>
      <c r="AE6" s="24"/>
      <c r="AF6" s="24"/>
      <c r="AG6" s="25"/>
      <c r="AH6" s="74"/>
      <c r="AI6" s="70"/>
      <c r="AJ6" s="70"/>
      <c r="AK6" s="70"/>
      <c r="AL6" s="70"/>
      <c r="AM6" s="70"/>
    </row>
    <row r="7" spans="1:39" x14ac:dyDescent="0.15">
      <c r="A7" s="72"/>
      <c r="B7" s="72"/>
      <c r="C7" s="72"/>
      <c r="D7" s="72"/>
      <c r="E7" s="72"/>
      <c r="F7" s="73"/>
      <c r="G7" s="75"/>
      <c r="H7" s="72"/>
      <c r="I7" s="73"/>
      <c r="J7" s="79"/>
      <c r="K7" s="80"/>
      <c r="L7" s="81"/>
      <c r="M7" s="79"/>
      <c r="N7" s="81"/>
      <c r="O7" s="86"/>
      <c r="P7" s="87"/>
      <c r="Q7" s="86"/>
      <c r="R7" s="87"/>
      <c r="S7" s="90"/>
      <c r="T7" s="91"/>
      <c r="U7" s="79"/>
      <c r="V7" s="80"/>
      <c r="W7" s="81"/>
      <c r="X7" s="79"/>
      <c r="Y7" s="81"/>
      <c r="Z7" s="59"/>
      <c r="AA7" s="60"/>
      <c r="AB7" s="59"/>
      <c r="AC7" s="60"/>
      <c r="AD7" s="26"/>
      <c r="AE7" s="27"/>
      <c r="AF7" s="27"/>
      <c r="AG7" s="28"/>
      <c r="AH7" s="75"/>
      <c r="AI7" s="72"/>
      <c r="AJ7" s="72"/>
      <c r="AK7" s="72"/>
      <c r="AL7" s="72"/>
      <c r="AM7" s="72"/>
    </row>
    <row r="8" spans="1:39" ht="15.75" customHeight="1" x14ac:dyDescent="0.15">
      <c r="A8" s="9" t="s">
        <v>5</v>
      </c>
      <c r="B8" s="9"/>
      <c r="C8" s="9"/>
      <c r="D8" s="9"/>
      <c r="E8" s="9"/>
      <c r="F8" s="10"/>
      <c r="G8" s="40">
        <f>+J8+Z8+AB8</f>
        <v>2943</v>
      </c>
      <c r="H8" s="41"/>
      <c r="I8" s="41"/>
      <c r="J8" s="40">
        <f>SUM(M8:Y8)</f>
        <v>2508</v>
      </c>
      <c r="K8" s="40"/>
      <c r="L8" s="40"/>
      <c r="M8" s="44">
        <f>SUM(M10:N73)</f>
        <v>14</v>
      </c>
      <c r="N8" s="44"/>
      <c r="O8" s="44">
        <f t="shared" ref="O8" si="0">SUM(O10:P73)</f>
        <v>37</v>
      </c>
      <c r="P8" s="44"/>
      <c r="Q8" s="44">
        <f>SUM(Q10:R73)</f>
        <v>192</v>
      </c>
      <c r="R8" s="44"/>
      <c r="S8" s="44">
        <f>SUM(S10:T73)</f>
        <v>80</v>
      </c>
      <c r="T8" s="44"/>
      <c r="U8" s="40">
        <f>SUM(U9:W73)</f>
        <v>1936</v>
      </c>
      <c r="V8" s="40"/>
      <c r="W8" s="40"/>
      <c r="X8" s="44">
        <f>SUM(X10:Y73)</f>
        <v>249</v>
      </c>
      <c r="Y8" s="44"/>
      <c r="Z8" s="44">
        <f>SUM(Z10:AA73)</f>
        <v>386</v>
      </c>
      <c r="AA8" s="44"/>
      <c r="AB8" s="45">
        <f t="shared" ref="AB8" si="1">SUM(AB10:AC73)</f>
        <v>49</v>
      </c>
      <c r="AC8" s="46"/>
      <c r="AD8" s="47"/>
      <c r="AE8" s="48"/>
      <c r="AF8" s="48"/>
      <c r="AG8" s="48"/>
      <c r="AH8" s="48"/>
      <c r="AI8" s="48"/>
      <c r="AJ8" s="48"/>
      <c r="AK8" s="48"/>
      <c r="AL8" s="48"/>
      <c r="AM8" s="48"/>
    </row>
    <row r="9" spans="1:39" ht="6" customHeight="1" x14ac:dyDescent="0.15">
      <c r="A9" s="3"/>
      <c r="B9" s="3"/>
      <c r="C9" s="3"/>
      <c r="D9" s="3"/>
      <c r="E9" s="3"/>
      <c r="F9" s="4"/>
      <c r="G9" s="11"/>
      <c r="H9" s="11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4"/>
      <c r="AD9" s="15"/>
      <c r="AE9" s="15"/>
      <c r="AF9" s="15"/>
      <c r="AG9" s="15"/>
      <c r="AH9" s="15"/>
      <c r="AI9" s="15"/>
      <c r="AJ9" s="15"/>
      <c r="AK9" s="15"/>
      <c r="AL9" s="15"/>
      <c r="AM9" s="16"/>
    </row>
    <row r="10" spans="1:39" ht="10.5" customHeight="1" x14ac:dyDescent="0.15">
      <c r="A10" s="3"/>
      <c r="B10" s="42" t="s">
        <v>6</v>
      </c>
      <c r="C10" s="42"/>
      <c r="D10" s="42"/>
      <c r="E10" s="42"/>
      <c r="F10" s="43"/>
      <c r="G10" s="53">
        <f>+J10+Z10+AB10</f>
        <v>10</v>
      </c>
      <c r="H10" s="39"/>
      <c r="I10" s="39"/>
      <c r="J10" s="38">
        <f>SUM(M10:Y10)</f>
        <v>10</v>
      </c>
      <c r="K10" s="38"/>
      <c r="L10" s="38"/>
      <c r="M10" s="35">
        <v>0</v>
      </c>
      <c r="N10" s="35"/>
      <c r="O10" s="35">
        <v>0</v>
      </c>
      <c r="P10" s="35"/>
      <c r="Q10" s="35">
        <v>0</v>
      </c>
      <c r="R10" s="35"/>
      <c r="S10" s="35">
        <v>10</v>
      </c>
      <c r="T10" s="35"/>
      <c r="U10" s="38">
        <v>0</v>
      </c>
      <c r="V10" s="38"/>
      <c r="W10" s="38"/>
      <c r="X10" s="35">
        <v>0</v>
      </c>
      <c r="Y10" s="35"/>
      <c r="Z10" s="35">
        <v>0</v>
      </c>
      <c r="AA10" s="35"/>
      <c r="AB10" s="36">
        <v>0</v>
      </c>
      <c r="AC10" s="37"/>
      <c r="AD10" s="54" t="s">
        <v>78</v>
      </c>
      <c r="AE10" s="33"/>
      <c r="AF10" s="33"/>
      <c r="AG10" s="33"/>
      <c r="AH10" s="34" t="s">
        <v>115</v>
      </c>
      <c r="AI10" s="34"/>
      <c r="AJ10" s="34"/>
      <c r="AK10" s="34"/>
      <c r="AL10" s="34"/>
      <c r="AM10" s="34"/>
    </row>
    <row r="11" spans="1:39" ht="10.5" customHeight="1" x14ac:dyDescent="0.15">
      <c r="A11" s="3"/>
      <c r="B11" s="42" t="s">
        <v>7</v>
      </c>
      <c r="C11" s="42"/>
      <c r="D11" s="42"/>
      <c r="E11" s="42"/>
      <c r="F11" s="43"/>
      <c r="G11" s="38">
        <f>+J11+Z11+AB11</f>
        <v>12</v>
      </c>
      <c r="H11" s="39"/>
      <c r="I11" s="39"/>
      <c r="J11" s="38">
        <f t="shared" ref="J11:J73" si="2">SUM(M11:Y11)</f>
        <v>12</v>
      </c>
      <c r="K11" s="38"/>
      <c r="L11" s="38"/>
      <c r="M11" s="35">
        <v>0</v>
      </c>
      <c r="N11" s="35"/>
      <c r="O11" s="35">
        <v>0</v>
      </c>
      <c r="P11" s="35"/>
      <c r="Q11" s="35">
        <v>0</v>
      </c>
      <c r="R11" s="35"/>
      <c r="S11" s="35">
        <v>12</v>
      </c>
      <c r="T11" s="35"/>
      <c r="U11" s="38">
        <v>0</v>
      </c>
      <c r="V11" s="38"/>
      <c r="W11" s="38"/>
      <c r="X11" s="35">
        <v>0</v>
      </c>
      <c r="Y11" s="35"/>
      <c r="Z11" s="35">
        <v>0</v>
      </c>
      <c r="AA11" s="35"/>
      <c r="AB11" s="36">
        <v>0</v>
      </c>
      <c r="AC11" s="37"/>
      <c r="AD11" s="32" t="s">
        <v>79</v>
      </c>
      <c r="AE11" s="33"/>
      <c r="AF11" s="33"/>
      <c r="AG11" s="33"/>
      <c r="AH11" s="34" t="s">
        <v>116</v>
      </c>
      <c r="AI11" s="34"/>
      <c r="AJ11" s="34"/>
      <c r="AK11" s="34"/>
      <c r="AL11" s="34"/>
      <c r="AM11" s="34"/>
    </row>
    <row r="12" spans="1:39" ht="10.5" customHeight="1" x14ac:dyDescent="0.15">
      <c r="A12" s="3"/>
      <c r="B12" s="42" t="s">
        <v>8</v>
      </c>
      <c r="C12" s="42"/>
      <c r="D12" s="42"/>
      <c r="E12" s="42"/>
      <c r="F12" s="43"/>
      <c r="G12" s="38">
        <f>+J12+Z12+AB12</f>
        <v>4</v>
      </c>
      <c r="H12" s="39"/>
      <c r="I12" s="39"/>
      <c r="J12" s="38">
        <f t="shared" si="2"/>
        <v>4</v>
      </c>
      <c r="K12" s="38"/>
      <c r="L12" s="38"/>
      <c r="M12" s="35">
        <v>0</v>
      </c>
      <c r="N12" s="35"/>
      <c r="O12" s="35">
        <v>0</v>
      </c>
      <c r="P12" s="35"/>
      <c r="Q12" s="35">
        <v>4</v>
      </c>
      <c r="R12" s="35"/>
      <c r="S12" s="35">
        <v>0</v>
      </c>
      <c r="T12" s="35"/>
      <c r="U12" s="38">
        <v>0</v>
      </c>
      <c r="V12" s="38"/>
      <c r="W12" s="38"/>
      <c r="X12" s="35">
        <v>0</v>
      </c>
      <c r="Y12" s="35"/>
      <c r="Z12" s="35">
        <v>0</v>
      </c>
      <c r="AA12" s="35"/>
      <c r="AB12" s="36">
        <v>0</v>
      </c>
      <c r="AC12" s="37"/>
      <c r="AD12" s="32" t="s">
        <v>80</v>
      </c>
      <c r="AE12" s="33"/>
      <c r="AF12" s="33"/>
      <c r="AG12" s="33"/>
      <c r="AH12" s="34" t="s">
        <v>117</v>
      </c>
      <c r="AI12" s="34"/>
      <c r="AJ12" s="34"/>
      <c r="AK12" s="34"/>
      <c r="AL12" s="34"/>
      <c r="AM12" s="34"/>
    </row>
    <row r="13" spans="1:39" ht="10.5" customHeight="1" x14ac:dyDescent="0.15">
      <c r="A13" s="3"/>
      <c r="B13" s="42" t="s">
        <v>9</v>
      </c>
      <c r="C13" s="42"/>
      <c r="D13" s="42"/>
      <c r="E13" s="42"/>
      <c r="F13" s="43"/>
      <c r="G13" s="38">
        <f t="shared" ref="G13:G73" si="3">+J13+Z13+AB13</f>
        <v>17</v>
      </c>
      <c r="H13" s="39"/>
      <c r="I13" s="39"/>
      <c r="J13" s="38">
        <f t="shared" si="2"/>
        <v>10</v>
      </c>
      <c r="K13" s="38"/>
      <c r="L13" s="38"/>
      <c r="M13" s="35">
        <v>0</v>
      </c>
      <c r="N13" s="35"/>
      <c r="O13" s="35">
        <v>0</v>
      </c>
      <c r="P13" s="35"/>
      <c r="Q13" s="35">
        <v>10</v>
      </c>
      <c r="R13" s="35"/>
      <c r="S13" s="35">
        <v>0</v>
      </c>
      <c r="T13" s="35"/>
      <c r="U13" s="38">
        <v>0</v>
      </c>
      <c r="V13" s="38"/>
      <c r="W13" s="38"/>
      <c r="X13" s="35">
        <v>0</v>
      </c>
      <c r="Y13" s="35"/>
      <c r="Z13" s="35">
        <v>7</v>
      </c>
      <c r="AA13" s="35"/>
      <c r="AB13" s="36">
        <v>0</v>
      </c>
      <c r="AC13" s="37"/>
      <c r="AD13" s="32" t="s">
        <v>81</v>
      </c>
      <c r="AE13" s="33"/>
      <c r="AF13" s="33"/>
      <c r="AG13" s="33"/>
      <c r="AH13" s="34" t="s">
        <v>118</v>
      </c>
      <c r="AI13" s="34"/>
      <c r="AJ13" s="34"/>
      <c r="AK13" s="34"/>
      <c r="AL13" s="34"/>
      <c r="AM13" s="34"/>
    </row>
    <row r="14" spans="1:39" ht="10.5" customHeight="1" x14ac:dyDescent="0.15">
      <c r="A14" s="3"/>
      <c r="B14" s="42" t="s">
        <v>10</v>
      </c>
      <c r="C14" s="42"/>
      <c r="D14" s="42"/>
      <c r="E14" s="42"/>
      <c r="F14" s="43"/>
      <c r="G14" s="38">
        <f>+J14+Z14+AB14</f>
        <v>32</v>
      </c>
      <c r="H14" s="39"/>
      <c r="I14" s="39"/>
      <c r="J14" s="38">
        <f t="shared" si="2"/>
        <v>32</v>
      </c>
      <c r="K14" s="38"/>
      <c r="L14" s="38"/>
      <c r="M14" s="35">
        <v>0</v>
      </c>
      <c r="N14" s="35"/>
      <c r="O14" s="35">
        <v>0</v>
      </c>
      <c r="P14" s="35"/>
      <c r="Q14" s="35">
        <v>0</v>
      </c>
      <c r="R14" s="35"/>
      <c r="S14" s="35">
        <v>0</v>
      </c>
      <c r="T14" s="35"/>
      <c r="U14" s="38">
        <v>32</v>
      </c>
      <c r="V14" s="38"/>
      <c r="W14" s="38"/>
      <c r="X14" s="35">
        <v>0</v>
      </c>
      <c r="Y14" s="35"/>
      <c r="Z14" s="35">
        <v>0</v>
      </c>
      <c r="AA14" s="35"/>
      <c r="AB14" s="36">
        <v>0</v>
      </c>
      <c r="AC14" s="37"/>
      <c r="AD14" s="32" t="s">
        <v>82</v>
      </c>
      <c r="AE14" s="33"/>
      <c r="AF14" s="33"/>
      <c r="AG14" s="33"/>
      <c r="AH14" s="34" t="s">
        <v>119</v>
      </c>
      <c r="AI14" s="34"/>
      <c r="AJ14" s="34"/>
      <c r="AK14" s="34"/>
      <c r="AL14" s="34"/>
      <c r="AM14" s="34"/>
    </row>
    <row r="15" spans="1:39" ht="10.5" customHeight="1" x14ac:dyDescent="0.15">
      <c r="A15" s="3"/>
      <c r="B15" s="42" t="s">
        <v>11</v>
      </c>
      <c r="C15" s="42"/>
      <c r="D15" s="42"/>
      <c r="E15" s="42"/>
      <c r="F15" s="43"/>
      <c r="G15" s="38">
        <f>+J15+Z15+AB15</f>
        <v>54</v>
      </c>
      <c r="H15" s="39"/>
      <c r="I15" s="39"/>
      <c r="J15" s="38">
        <f t="shared" si="2"/>
        <v>54</v>
      </c>
      <c r="K15" s="38"/>
      <c r="L15" s="38"/>
      <c r="M15" s="35">
        <v>0</v>
      </c>
      <c r="N15" s="35"/>
      <c r="O15" s="35">
        <v>0</v>
      </c>
      <c r="P15" s="35"/>
      <c r="Q15" s="35">
        <v>4</v>
      </c>
      <c r="R15" s="35"/>
      <c r="S15" s="35">
        <v>0</v>
      </c>
      <c r="T15" s="35"/>
      <c r="U15" s="38">
        <v>50</v>
      </c>
      <c r="V15" s="38"/>
      <c r="W15" s="38"/>
      <c r="X15" s="35">
        <v>0</v>
      </c>
      <c r="Y15" s="35"/>
      <c r="Z15" s="35">
        <v>0</v>
      </c>
      <c r="AA15" s="35"/>
      <c r="AB15" s="36">
        <v>0</v>
      </c>
      <c r="AC15" s="37"/>
      <c r="AD15" s="32" t="s">
        <v>168</v>
      </c>
      <c r="AE15" s="33"/>
      <c r="AF15" s="33"/>
      <c r="AG15" s="33"/>
      <c r="AH15" s="34" t="s">
        <v>120</v>
      </c>
      <c r="AI15" s="34"/>
      <c r="AJ15" s="34"/>
      <c r="AK15" s="34"/>
      <c r="AL15" s="34"/>
      <c r="AM15" s="34"/>
    </row>
    <row r="16" spans="1:39" ht="10.5" customHeight="1" x14ac:dyDescent="0.15">
      <c r="A16" s="3"/>
      <c r="B16" s="42" t="s">
        <v>12</v>
      </c>
      <c r="C16" s="42"/>
      <c r="D16" s="42"/>
      <c r="E16" s="42"/>
      <c r="F16" s="43"/>
      <c r="G16" s="38">
        <f>+J16+Z16+AB16</f>
        <v>90</v>
      </c>
      <c r="H16" s="39"/>
      <c r="I16" s="39"/>
      <c r="J16" s="38">
        <f t="shared" si="2"/>
        <v>90</v>
      </c>
      <c r="K16" s="38"/>
      <c r="L16" s="38"/>
      <c r="M16" s="35">
        <v>0</v>
      </c>
      <c r="N16" s="35"/>
      <c r="O16" s="35">
        <v>0</v>
      </c>
      <c r="P16" s="35"/>
      <c r="Q16" s="35">
        <v>0</v>
      </c>
      <c r="R16" s="35"/>
      <c r="S16" s="35">
        <v>0</v>
      </c>
      <c r="T16" s="35"/>
      <c r="U16" s="38">
        <v>90</v>
      </c>
      <c r="V16" s="38"/>
      <c r="W16" s="38"/>
      <c r="X16" s="35">
        <v>0</v>
      </c>
      <c r="Y16" s="35"/>
      <c r="Z16" s="35">
        <v>0</v>
      </c>
      <c r="AA16" s="35"/>
      <c r="AB16" s="36">
        <v>0</v>
      </c>
      <c r="AC16" s="37"/>
      <c r="AD16" s="32" t="s">
        <v>169</v>
      </c>
      <c r="AE16" s="33"/>
      <c r="AF16" s="33"/>
      <c r="AG16" s="33"/>
      <c r="AH16" s="34" t="s">
        <v>119</v>
      </c>
      <c r="AI16" s="34"/>
      <c r="AJ16" s="34"/>
      <c r="AK16" s="34"/>
      <c r="AL16" s="34"/>
      <c r="AM16" s="34"/>
    </row>
    <row r="17" spans="1:39" ht="10.5" customHeight="1" x14ac:dyDescent="0.15">
      <c r="A17" s="3"/>
      <c r="B17" s="42" t="s">
        <v>13</v>
      </c>
      <c r="C17" s="42"/>
      <c r="D17" s="42"/>
      <c r="E17" s="42"/>
      <c r="F17" s="43"/>
      <c r="G17" s="38">
        <f t="shared" si="3"/>
        <v>38</v>
      </c>
      <c r="H17" s="39"/>
      <c r="I17" s="39"/>
      <c r="J17" s="38">
        <f t="shared" si="2"/>
        <v>38</v>
      </c>
      <c r="K17" s="38"/>
      <c r="L17" s="38"/>
      <c r="M17" s="35">
        <v>12</v>
      </c>
      <c r="N17" s="35"/>
      <c r="O17" s="35">
        <v>26</v>
      </c>
      <c r="P17" s="35"/>
      <c r="Q17" s="35">
        <v>0</v>
      </c>
      <c r="R17" s="35"/>
      <c r="S17" s="35">
        <v>0</v>
      </c>
      <c r="T17" s="35"/>
      <c r="U17" s="38">
        <v>0</v>
      </c>
      <c r="V17" s="38"/>
      <c r="W17" s="38"/>
      <c r="X17" s="35">
        <v>0</v>
      </c>
      <c r="Y17" s="35"/>
      <c r="Z17" s="35">
        <v>0</v>
      </c>
      <c r="AA17" s="35"/>
      <c r="AB17" s="36">
        <v>0</v>
      </c>
      <c r="AC17" s="37"/>
      <c r="AD17" s="32" t="s">
        <v>83</v>
      </c>
      <c r="AE17" s="33"/>
      <c r="AF17" s="33"/>
      <c r="AG17" s="33"/>
      <c r="AH17" s="34" t="s">
        <v>121</v>
      </c>
      <c r="AI17" s="34"/>
      <c r="AJ17" s="34"/>
      <c r="AK17" s="34"/>
      <c r="AL17" s="34"/>
      <c r="AM17" s="34"/>
    </row>
    <row r="18" spans="1:39" ht="10.5" customHeight="1" x14ac:dyDescent="0.15">
      <c r="A18" s="3"/>
      <c r="B18" s="42" t="s">
        <v>14</v>
      </c>
      <c r="C18" s="42"/>
      <c r="D18" s="42"/>
      <c r="E18" s="42"/>
      <c r="F18" s="43"/>
      <c r="G18" s="38">
        <f>+J18+Z18+AB18</f>
        <v>46</v>
      </c>
      <c r="H18" s="39"/>
      <c r="I18" s="39"/>
      <c r="J18" s="38">
        <f t="shared" si="2"/>
        <v>23</v>
      </c>
      <c r="K18" s="38"/>
      <c r="L18" s="38"/>
      <c r="M18" s="35">
        <v>0</v>
      </c>
      <c r="N18" s="35"/>
      <c r="O18" s="35">
        <v>0</v>
      </c>
      <c r="P18" s="35"/>
      <c r="Q18" s="35">
        <v>0</v>
      </c>
      <c r="R18" s="35"/>
      <c r="S18" s="35">
        <v>0</v>
      </c>
      <c r="T18" s="35"/>
      <c r="U18" s="38">
        <v>23</v>
      </c>
      <c r="V18" s="38"/>
      <c r="W18" s="38"/>
      <c r="X18" s="35">
        <v>0</v>
      </c>
      <c r="Y18" s="35"/>
      <c r="Z18" s="35">
        <v>0</v>
      </c>
      <c r="AA18" s="35"/>
      <c r="AB18" s="36">
        <v>23</v>
      </c>
      <c r="AC18" s="37"/>
      <c r="AD18" s="32" t="s">
        <v>170</v>
      </c>
      <c r="AE18" s="33"/>
      <c r="AF18" s="33"/>
      <c r="AG18" s="33"/>
      <c r="AH18" s="34" t="s">
        <v>122</v>
      </c>
      <c r="AI18" s="34"/>
      <c r="AJ18" s="34"/>
      <c r="AK18" s="34"/>
      <c r="AL18" s="34"/>
      <c r="AM18" s="34"/>
    </row>
    <row r="19" spans="1:39" ht="10.5" customHeight="1" x14ac:dyDescent="0.15">
      <c r="A19" s="3"/>
      <c r="B19" s="42" t="s">
        <v>15</v>
      </c>
      <c r="C19" s="42"/>
      <c r="D19" s="42"/>
      <c r="E19" s="42"/>
      <c r="F19" s="43"/>
      <c r="G19" s="38">
        <f t="shared" si="3"/>
        <v>30</v>
      </c>
      <c r="H19" s="39"/>
      <c r="I19" s="39"/>
      <c r="J19" s="38">
        <f t="shared" si="2"/>
        <v>30</v>
      </c>
      <c r="K19" s="38"/>
      <c r="L19" s="38"/>
      <c r="M19" s="35">
        <v>0</v>
      </c>
      <c r="N19" s="35"/>
      <c r="O19" s="35">
        <v>0</v>
      </c>
      <c r="P19" s="35"/>
      <c r="Q19" s="35">
        <v>0</v>
      </c>
      <c r="R19" s="35"/>
      <c r="S19" s="35">
        <v>0</v>
      </c>
      <c r="T19" s="35"/>
      <c r="U19" s="38">
        <v>30</v>
      </c>
      <c r="V19" s="38"/>
      <c r="W19" s="38"/>
      <c r="X19" s="35">
        <v>0</v>
      </c>
      <c r="Y19" s="35"/>
      <c r="Z19" s="35">
        <v>0</v>
      </c>
      <c r="AA19" s="35"/>
      <c r="AB19" s="36">
        <v>0</v>
      </c>
      <c r="AC19" s="37"/>
      <c r="AD19" s="32" t="s">
        <v>80</v>
      </c>
      <c r="AE19" s="33"/>
      <c r="AF19" s="33"/>
      <c r="AG19" s="33"/>
      <c r="AH19" s="34" t="s">
        <v>123</v>
      </c>
      <c r="AI19" s="34"/>
      <c r="AJ19" s="34"/>
      <c r="AK19" s="34"/>
      <c r="AL19" s="34"/>
      <c r="AM19" s="34"/>
    </row>
    <row r="20" spans="1:39" ht="10.5" customHeight="1" x14ac:dyDescent="0.15">
      <c r="A20" s="3"/>
      <c r="B20" s="42" t="s">
        <v>16</v>
      </c>
      <c r="C20" s="42"/>
      <c r="D20" s="42"/>
      <c r="E20" s="42"/>
      <c r="F20" s="43"/>
      <c r="G20" s="38">
        <f>+J20+Z20+AB20</f>
        <v>24</v>
      </c>
      <c r="H20" s="39"/>
      <c r="I20" s="39"/>
      <c r="J20" s="38">
        <f t="shared" si="2"/>
        <v>24</v>
      </c>
      <c r="K20" s="38"/>
      <c r="L20" s="38"/>
      <c r="M20" s="35">
        <v>0</v>
      </c>
      <c r="N20" s="35"/>
      <c r="O20" s="35">
        <v>0</v>
      </c>
      <c r="P20" s="35"/>
      <c r="Q20" s="35">
        <v>0</v>
      </c>
      <c r="R20" s="35"/>
      <c r="S20" s="35">
        <v>0</v>
      </c>
      <c r="T20" s="35"/>
      <c r="U20" s="38">
        <v>24</v>
      </c>
      <c r="V20" s="38"/>
      <c r="W20" s="38"/>
      <c r="X20" s="35">
        <v>0</v>
      </c>
      <c r="Y20" s="35"/>
      <c r="Z20" s="35">
        <v>0</v>
      </c>
      <c r="AA20" s="35"/>
      <c r="AB20" s="36">
        <v>0</v>
      </c>
      <c r="AC20" s="37"/>
      <c r="AD20" s="32" t="s">
        <v>84</v>
      </c>
      <c r="AE20" s="33"/>
      <c r="AF20" s="33"/>
      <c r="AG20" s="33"/>
      <c r="AH20" s="34" t="s">
        <v>124</v>
      </c>
      <c r="AI20" s="34"/>
      <c r="AJ20" s="34"/>
      <c r="AK20" s="34"/>
      <c r="AL20" s="34"/>
      <c r="AM20" s="34"/>
    </row>
    <row r="21" spans="1:39" ht="10.5" customHeight="1" x14ac:dyDescent="0.15">
      <c r="A21" s="3"/>
      <c r="B21" s="42" t="s">
        <v>17</v>
      </c>
      <c r="C21" s="42"/>
      <c r="D21" s="42"/>
      <c r="E21" s="42"/>
      <c r="F21" s="43"/>
      <c r="G21" s="38">
        <f t="shared" si="3"/>
        <v>30</v>
      </c>
      <c r="H21" s="39"/>
      <c r="I21" s="39"/>
      <c r="J21" s="38">
        <f t="shared" si="2"/>
        <v>30</v>
      </c>
      <c r="K21" s="38"/>
      <c r="L21" s="38"/>
      <c r="M21" s="35">
        <v>0</v>
      </c>
      <c r="N21" s="35"/>
      <c r="O21" s="35">
        <v>0</v>
      </c>
      <c r="P21" s="35"/>
      <c r="Q21" s="35">
        <v>0</v>
      </c>
      <c r="R21" s="35"/>
      <c r="S21" s="35">
        <v>0</v>
      </c>
      <c r="T21" s="35"/>
      <c r="U21" s="38">
        <v>30</v>
      </c>
      <c r="V21" s="38"/>
      <c r="W21" s="38"/>
      <c r="X21" s="35">
        <v>0</v>
      </c>
      <c r="Y21" s="35"/>
      <c r="Z21" s="35">
        <v>0</v>
      </c>
      <c r="AA21" s="35"/>
      <c r="AB21" s="36">
        <v>0</v>
      </c>
      <c r="AC21" s="37"/>
      <c r="AD21" s="32" t="s">
        <v>85</v>
      </c>
      <c r="AE21" s="33"/>
      <c r="AF21" s="33"/>
      <c r="AG21" s="33"/>
      <c r="AH21" s="34" t="s">
        <v>124</v>
      </c>
      <c r="AI21" s="34"/>
      <c r="AJ21" s="34"/>
      <c r="AK21" s="34"/>
      <c r="AL21" s="34"/>
      <c r="AM21" s="34"/>
    </row>
    <row r="22" spans="1:39" ht="10.5" customHeight="1" x14ac:dyDescent="0.15">
      <c r="A22" s="3"/>
      <c r="B22" s="42" t="s">
        <v>18</v>
      </c>
      <c r="C22" s="42"/>
      <c r="D22" s="42"/>
      <c r="E22" s="42"/>
      <c r="F22" s="43"/>
      <c r="G22" s="38">
        <f t="shared" si="3"/>
        <v>18</v>
      </c>
      <c r="H22" s="39"/>
      <c r="I22" s="39"/>
      <c r="J22" s="38">
        <f t="shared" si="2"/>
        <v>18</v>
      </c>
      <c r="K22" s="38"/>
      <c r="L22" s="38"/>
      <c r="M22" s="35">
        <v>0</v>
      </c>
      <c r="N22" s="35"/>
      <c r="O22" s="35">
        <v>0</v>
      </c>
      <c r="P22" s="35"/>
      <c r="Q22" s="35">
        <v>0</v>
      </c>
      <c r="R22" s="35"/>
      <c r="S22" s="35">
        <v>0</v>
      </c>
      <c r="T22" s="35"/>
      <c r="U22" s="38">
        <v>18</v>
      </c>
      <c r="V22" s="38"/>
      <c r="W22" s="38"/>
      <c r="X22" s="35">
        <v>0</v>
      </c>
      <c r="Y22" s="35"/>
      <c r="Z22" s="35">
        <v>0</v>
      </c>
      <c r="AA22" s="35"/>
      <c r="AB22" s="36">
        <v>0</v>
      </c>
      <c r="AC22" s="37"/>
      <c r="AD22" s="32" t="s">
        <v>86</v>
      </c>
      <c r="AE22" s="33"/>
      <c r="AF22" s="33"/>
      <c r="AG22" s="33"/>
      <c r="AH22" s="34" t="s">
        <v>125</v>
      </c>
      <c r="AI22" s="34"/>
      <c r="AJ22" s="34"/>
      <c r="AK22" s="34"/>
      <c r="AL22" s="34"/>
      <c r="AM22" s="34"/>
    </row>
    <row r="23" spans="1:39" ht="10.5" customHeight="1" x14ac:dyDescent="0.15">
      <c r="A23" s="3"/>
      <c r="B23" s="42" t="s">
        <v>19</v>
      </c>
      <c r="C23" s="42"/>
      <c r="D23" s="42"/>
      <c r="E23" s="42"/>
      <c r="F23" s="43"/>
      <c r="G23" s="38">
        <f t="shared" si="3"/>
        <v>24</v>
      </c>
      <c r="H23" s="39"/>
      <c r="I23" s="39"/>
      <c r="J23" s="38">
        <f t="shared" si="2"/>
        <v>24</v>
      </c>
      <c r="K23" s="38"/>
      <c r="L23" s="38"/>
      <c r="M23" s="35">
        <v>0</v>
      </c>
      <c r="N23" s="35"/>
      <c r="O23" s="35">
        <v>0</v>
      </c>
      <c r="P23" s="35"/>
      <c r="Q23" s="35">
        <v>0</v>
      </c>
      <c r="R23" s="35"/>
      <c r="S23" s="35">
        <v>0</v>
      </c>
      <c r="T23" s="35"/>
      <c r="U23" s="38">
        <v>24</v>
      </c>
      <c r="V23" s="38"/>
      <c r="W23" s="38"/>
      <c r="X23" s="35">
        <v>0</v>
      </c>
      <c r="Y23" s="35"/>
      <c r="Z23" s="35">
        <v>0</v>
      </c>
      <c r="AA23" s="35"/>
      <c r="AB23" s="36">
        <v>0</v>
      </c>
      <c r="AC23" s="37"/>
      <c r="AD23" s="32" t="s">
        <v>87</v>
      </c>
      <c r="AE23" s="33"/>
      <c r="AF23" s="33"/>
      <c r="AG23" s="33"/>
      <c r="AH23" s="34" t="s">
        <v>124</v>
      </c>
      <c r="AI23" s="34"/>
      <c r="AJ23" s="34"/>
      <c r="AK23" s="34"/>
      <c r="AL23" s="34"/>
      <c r="AM23" s="34"/>
    </row>
    <row r="24" spans="1:39" ht="10.5" customHeight="1" x14ac:dyDescent="0.15">
      <c r="A24" s="3"/>
      <c r="B24" s="42" t="s">
        <v>20</v>
      </c>
      <c r="C24" s="42"/>
      <c r="D24" s="42"/>
      <c r="E24" s="42"/>
      <c r="F24" s="43"/>
      <c r="G24" s="38">
        <f t="shared" si="3"/>
        <v>15</v>
      </c>
      <c r="H24" s="39"/>
      <c r="I24" s="39"/>
      <c r="J24" s="38">
        <f t="shared" si="2"/>
        <v>15</v>
      </c>
      <c r="K24" s="38"/>
      <c r="L24" s="38"/>
      <c r="M24" s="35">
        <v>0</v>
      </c>
      <c r="N24" s="35"/>
      <c r="O24" s="35">
        <v>0</v>
      </c>
      <c r="P24" s="35"/>
      <c r="Q24" s="35">
        <v>0</v>
      </c>
      <c r="R24" s="35"/>
      <c r="S24" s="35">
        <v>0</v>
      </c>
      <c r="T24" s="35"/>
      <c r="U24" s="38">
        <v>15</v>
      </c>
      <c r="V24" s="38"/>
      <c r="W24" s="38"/>
      <c r="X24" s="35">
        <v>0</v>
      </c>
      <c r="Y24" s="35"/>
      <c r="Z24" s="35">
        <v>0</v>
      </c>
      <c r="AA24" s="35"/>
      <c r="AB24" s="36">
        <v>0</v>
      </c>
      <c r="AC24" s="37"/>
      <c r="AD24" s="32" t="s">
        <v>88</v>
      </c>
      <c r="AE24" s="33"/>
      <c r="AF24" s="33"/>
      <c r="AG24" s="33"/>
      <c r="AH24" s="34" t="s">
        <v>124</v>
      </c>
      <c r="AI24" s="34"/>
      <c r="AJ24" s="34"/>
      <c r="AK24" s="34"/>
      <c r="AL24" s="34"/>
      <c r="AM24" s="34"/>
    </row>
    <row r="25" spans="1:39" ht="10.5" customHeight="1" x14ac:dyDescent="0.15">
      <c r="A25" s="3"/>
      <c r="B25" s="42" t="s">
        <v>21</v>
      </c>
      <c r="C25" s="42"/>
      <c r="D25" s="42"/>
      <c r="E25" s="42"/>
      <c r="F25" s="43"/>
      <c r="G25" s="38">
        <f t="shared" si="3"/>
        <v>25</v>
      </c>
      <c r="H25" s="39"/>
      <c r="I25" s="39"/>
      <c r="J25" s="38">
        <f t="shared" si="2"/>
        <v>0</v>
      </c>
      <c r="K25" s="38"/>
      <c r="L25" s="38"/>
      <c r="M25" s="35">
        <v>0</v>
      </c>
      <c r="N25" s="35"/>
      <c r="O25" s="35">
        <v>0</v>
      </c>
      <c r="P25" s="35"/>
      <c r="Q25" s="35">
        <v>0</v>
      </c>
      <c r="R25" s="35"/>
      <c r="S25" s="35">
        <v>0</v>
      </c>
      <c r="T25" s="35"/>
      <c r="U25" s="38">
        <v>0</v>
      </c>
      <c r="V25" s="38"/>
      <c r="W25" s="38"/>
      <c r="X25" s="35">
        <v>0</v>
      </c>
      <c r="Y25" s="35"/>
      <c r="Z25" s="35">
        <v>25</v>
      </c>
      <c r="AA25" s="35"/>
      <c r="AB25" s="36">
        <v>0</v>
      </c>
      <c r="AC25" s="37"/>
      <c r="AD25" s="32" t="s">
        <v>89</v>
      </c>
      <c r="AE25" s="33"/>
      <c r="AF25" s="33"/>
      <c r="AG25" s="33"/>
      <c r="AH25" s="34" t="s">
        <v>126</v>
      </c>
      <c r="AI25" s="34"/>
      <c r="AJ25" s="34"/>
      <c r="AK25" s="34"/>
      <c r="AL25" s="34"/>
      <c r="AM25" s="34"/>
    </row>
    <row r="26" spans="1:39" ht="10.5" customHeight="1" x14ac:dyDescent="0.15">
      <c r="A26" s="3"/>
      <c r="B26" s="42" t="s">
        <v>22</v>
      </c>
      <c r="C26" s="42"/>
      <c r="D26" s="42"/>
      <c r="E26" s="42"/>
      <c r="F26" s="43"/>
      <c r="G26" s="38">
        <f t="shared" si="3"/>
        <v>20</v>
      </c>
      <c r="H26" s="39"/>
      <c r="I26" s="39"/>
      <c r="J26" s="38">
        <f t="shared" si="2"/>
        <v>0</v>
      </c>
      <c r="K26" s="38"/>
      <c r="L26" s="38"/>
      <c r="M26" s="35">
        <v>0</v>
      </c>
      <c r="N26" s="35"/>
      <c r="O26" s="35">
        <v>0</v>
      </c>
      <c r="P26" s="35"/>
      <c r="Q26" s="35">
        <v>0</v>
      </c>
      <c r="R26" s="35"/>
      <c r="S26" s="35">
        <v>0</v>
      </c>
      <c r="T26" s="35"/>
      <c r="U26" s="38">
        <v>0</v>
      </c>
      <c r="V26" s="38"/>
      <c r="W26" s="38"/>
      <c r="X26" s="35">
        <v>0</v>
      </c>
      <c r="Y26" s="35"/>
      <c r="Z26" s="35">
        <v>20</v>
      </c>
      <c r="AA26" s="35"/>
      <c r="AB26" s="36">
        <v>0</v>
      </c>
      <c r="AC26" s="37"/>
      <c r="AD26" s="32" t="s">
        <v>90</v>
      </c>
      <c r="AE26" s="33"/>
      <c r="AF26" s="33"/>
      <c r="AG26" s="33"/>
      <c r="AH26" s="34" t="s">
        <v>125</v>
      </c>
      <c r="AI26" s="34"/>
      <c r="AJ26" s="34"/>
      <c r="AK26" s="34"/>
      <c r="AL26" s="34"/>
      <c r="AM26" s="34"/>
    </row>
    <row r="27" spans="1:39" ht="10.5" customHeight="1" x14ac:dyDescent="0.15">
      <c r="A27" s="3"/>
      <c r="B27" s="42" t="s">
        <v>23</v>
      </c>
      <c r="C27" s="42"/>
      <c r="D27" s="42"/>
      <c r="E27" s="42"/>
      <c r="F27" s="43"/>
      <c r="G27" s="38">
        <f t="shared" si="3"/>
        <v>23</v>
      </c>
      <c r="H27" s="39"/>
      <c r="I27" s="39"/>
      <c r="J27" s="38">
        <f t="shared" si="2"/>
        <v>0</v>
      </c>
      <c r="K27" s="38"/>
      <c r="L27" s="38"/>
      <c r="M27" s="35">
        <v>0</v>
      </c>
      <c r="N27" s="35"/>
      <c r="O27" s="35">
        <v>0</v>
      </c>
      <c r="P27" s="35"/>
      <c r="Q27" s="35">
        <v>0</v>
      </c>
      <c r="R27" s="35"/>
      <c r="S27" s="35">
        <v>0</v>
      </c>
      <c r="T27" s="35"/>
      <c r="U27" s="38">
        <v>0</v>
      </c>
      <c r="V27" s="38"/>
      <c r="W27" s="38"/>
      <c r="X27" s="35">
        <v>0</v>
      </c>
      <c r="Y27" s="35"/>
      <c r="Z27" s="35">
        <v>23</v>
      </c>
      <c r="AA27" s="35"/>
      <c r="AB27" s="36">
        <v>0</v>
      </c>
      <c r="AC27" s="37"/>
      <c r="AD27" s="32" t="s">
        <v>91</v>
      </c>
      <c r="AE27" s="33"/>
      <c r="AF27" s="33"/>
      <c r="AG27" s="33"/>
      <c r="AH27" s="34" t="s">
        <v>123</v>
      </c>
      <c r="AI27" s="34"/>
      <c r="AJ27" s="34"/>
      <c r="AK27" s="34"/>
      <c r="AL27" s="34"/>
      <c r="AM27" s="34"/>
    </row>
    <row r="28" spans="1:39" ht="10.5" customHeight="1" x14ac:dyDescent="0.15">
      <c r="A28" s="3"/>
      <c r="B28" s="42" t="s">
        <v>24</v>
      </c>
      <c r="C28" s="42"/>
      <c r="D28" s="42"/>
      <c r="E28" s="42"/>
      <c r="F28" s="43"/>
      <c r="G28" s="38">
        <f t="shared" si="3"/>
        <v>70</v>
      </c>
      <c r="H28" s="39"/>
      <c r="I28" s="39"/>
      <c r="J28" s="38">
        <f t="shared" si="2"/>
        <v>70</v>
      </c>
      <c r="K28" s="38"/>
      <c r="L28" s="38"/>
      <c r="M28" s="35">
        <v>0</v>
      </c>
      <c r="N28" s="35"/>
      <c r="O28" s="35">
        <v>0</v>
      </c>
      <c r="P28" s="35"/>
      <c r="Q28" s="35">
        <v>0</v>
      </c>
      <c r="R28" s="35"/>
      <c r="S28" s="35">
        <v>0</v>
      </c>
      <c r="T28" s="35"/>
      <c r="U28" s="38">
        <v>70</v>
      </c>
      <c r="V28" s="38"/>
      <c r="W28" s="38"/>
      <c r="X28" s="35">
        <v>0</v>
      </c>
      <c r="Y28" s="35"/>
      <c r="Z28" s="35">
        <v>0</v>
      </c>
      <c r="AA28" s="35"/>
      <c r="AB28" s="36">
        <v>0</v>
      </c>
      <c r="AC28" s="37"/>
      <c r="AD28" s="32" t="s">
        <v>171</v>
      </c>
      <c r="AE28" s="33"/>
      <c r="AF28" s="33"/>
      <c r="AG28" s="33"/>
      <c r="AH28" s="34" t="s">
        <v>127</v>
      </c>
      <c r="AI28" s="34"/>
      <c r="AJ28" s="34"/>
      <c r="AK28" s="34"/>
      <c r="AL28" s="34"/>
      <c r="AM28" s="34"/>
    </row>
    <row r="29" spans="1:39" ht="10.5" customHeight="1" x14ac:dyDescent="0.15">
      <c r="A29" s="3"/>
      <c r="B29" s="42" t="s">
        <v>25</v>
      </c>
      <c r="C29" s="42"/>
      <c r="D29" s="42"/>
      <c r="E29" s="42"/>
      <c r="F29" s="43"/>
      <c r="G29" s="38">
        <f t="shared" si="3"/>
        <v>145</v>
      </c>
      <c r="H29" s="39"/>
      <c r="I29" s="39"/>
      <c r="J29" s="38">
        <f t="shared" si="2"/>
        <v>145</v>
      </c>
      <c r="K29" s="38"/>
      <c r="L29" s="38"/>
      <c r="M29" s="35">
        <v>0</v>
      </c>
      <c r="N29" s="35"/>
      <c r="O29" s="35">
        <v>5</v>
      </c>
      <c r="P29" s="35"/>
      <c r="Q29" s="35">
        <v>0</v>
      </c>
      <c r="R29" s="35"/>
      <c r="S29" s="35">
        <v>0</v>
      </c>
      <c r="T29" s="35"/>
      <c r="U29" s="38">
        <v>140</v>
      </c>
      <c r="V29" s="38"/>
      <c r="W29" s="38"/>
      <c r="X29" s="35">
        <v>0</v>
      </c>
      <c r="Y29" s="35"/>
      <c r="Z29" s="35">
        <v>0</v>
      </c>
      <c r="AA29" s="35"/>
      <c r="AB29" s="36">
        <v>0</v>
      </c>
      <c r="AC29" s="37"/>
      <c r="AD29" s="32" t="s">
        <v>92</v>
      </c>
      <c r="AE29" s="33"/>
      <c r="AF29" s="33"/>
      <c r="AG29" s="33"/>
      <c r="AH29" s="34" t="s">
        <v>128</v>
      </c>
      <c r="AI29" s="34"/>
      <c r="AJ29" s="34"/>
      <c r="AK29" s="34"/>
      <c r="AL29" s="34"/>
      <c r="AM29" s="34"/>
    </row>
    <row r="30" spans="1:39" ht="10.5" customHeight="1" x14ac:dyDescent="0.15">
      <c r="A30" s="3"/>
      <c r="B30" s="42" t="s">
        <v>27</v>
      </c>
      <c r="C30" s="42"/>
      <c r="D30" s="42"/>
      <c r="E30" s="42"/>
      <c r="F30" s="43"/>
      <c r="G30" s="38">
        <f t="shared" si="3"/>
        <v>30</v>
      </c>
      <c r="H30" s="39"/>
      <c r="I30" s="39"/>
      <c r="J30" s="38">
        <f t="shared" si="2"/>
        <v>30</v>
      </c>
      <c r="K30" s="38"/>
      <c r="L30" s="38"/>
      <c r="M30" s="35">
        <v>0</v>
      </c>
      <c r="N30" s="35"/>
      <c r="O30" s="35">
        <v>0</v>
      </c>
      <c r="P30" s="35"/>
      <c r="Q30" s="35">
        <v>0</v>
      </c>
      <c r="R30" s="35"/>
      <c r="S30" s="35">
        <v>0</v>
      </c>
      <c r="T30" s="35"/>
      <c r="U30" s="38">
        <v>30</v>
      </c>
      <c r="V30" s="38"/>
      <c r="W30" s="38"/>
      <c r="X30" s="35">
        <v>0</v>
      </c>
      <c r="Y30" s="35"/>
      <c r="Z30" s="35">
        <v>0</v>
      </c>
      <c r="AA30" s="35"/>
      <c r="AB30" s="36">
        <v>0</v>
      </c>
      <c r="AC30" s="37"/>
      <c r="AD30" s="32" t="s">
        <v>93</v>
      </c>
      <c r="AE30" s="33"/>
      <c r="AF30" s="33"/>
      <c r="AG30" s="33"/>
      <c r="AH30" s="34" t="s">
        <v>26</v>
      </c>
      <c r="AI30" s="34"/>
      <c r="AJ30" s="34"/>
      <c r="AK30" s="34"/>
      <c r="AL30" s="34"/>
      <c r="AM30" s="34"/>
    </row>
    <row r="31" spans="1:39" ht="10.5" customHeight="1" x14ac:dyDescent="0.15">
      <c r="A31" s="3"/>
      <c r="B31" s="42" t="s">
        <v>28</v>
      </c>
      <c r="C31" s="42"/>
      <c r="D31" s="42"/>
      <c r="E31" s="42"/>
      <c r="F31" s="43"/>
      <c r="G31" s="38">
        <f t="shared" si="3"/>
        <v>116</v>
      </c>
      <c r="H31" s="39"/>
      <c r="I31" s="39"/>
      <c r="J31" s="38">
        <f t="shared" si="2"/>
        <v>116</v>
      </c>
      <c r="K31" s="38"/>
      <c r="L31" s="38"/>
      <c r="M31" s="35">
        <v>0</v>
      </c>
      <c r="N31" s="35"/>
      <c r="O31" s="35">
        <v>0</v>
      </c>
      <c r="P31" s="35"/>
      <c r="Q31" s="35">
        <v>0</v>
      </c>
      <c r="R31" s="35"/>
      <c r="S31" s="35">
        <v>0</v>
      </c>
      <c r="T31" s="35"/>
      <c r="U31" s="38">
        <v>0</v>
      </c>
      <c r="V31" s="38"/>
      <c r="W31" s="38"/>
      <c r="X31" s="35">
        <v>116</v>
      </c>
      <c r="Y31" s="35"/>
      <c r="Z31" s="35">
        <v>0</v>
      </c>
      <c r="AA31" s="35"/>
      <c r="AB31" s="36">
        <v>0</v>
      </c>
      <c r="AC31" s="37"/>
      <c r="AD31" s="32" t="s">
        <v>94</v>
      </c>
      <c r="AE31" s="33"/>
      <c r="AF31" s="33"/>
      <c r="AG31" s="33"/>
      <c r="AH31" s="34" t="s">
        <v>129</v>
      </c>
      <c r="AI31" s="34"/>
      <c r="AJ31" s="34"/>
      <c r="AK31" s="34"/>
      <c r="AL31" s="34"/>
      <c r="AM31" s="34"/>
    </row>
    <row r="32" spans="1:39" ht="10.5" customHeight="1" x14ac:dyDescent="0.15">
      <c r="A32" s="3"/>
      <c r="B32" s="42" t="s">
        <v>29</v>
      </c>
      <c r="C32" s="42"/>
      <c r="D32" s="42"/>
      <c r="E32" s="42"/>
      <c r="F32" s="43"/>
      <c r="G32" s="38">
        <f t="shared" si="3"/>
        <v>218</v>
      </c>
      <c r="H32" s="39"/>
      <c r="I32" s="39"/>
      <c r="J32" s="38">
        <f t="shared" si="2"/>
        <v>218</v>
      </c>
      <c r="K32" s="38"/>
      <c r="L32" s="38"/>
      <c r="M32" s="35">
        <v>0</v>
      </c>
      <c r="N32" s="35"/>
      <c r="O32" s="35">
        <v>0</v>
      </c>
      <c r="P32" s="35"/>
      <c r="Q32" s="35">
        <v>0</v>
      </c>
      <c r="R32" s="35"/>
      <c r="S32" s="35">
        <v>0</v>
      </c>
      <c r="T32" s="35"/>
      <c r="U32" s="38">
        <v>218</v>
      </c>
      <c r="V32" s="38"/>
      <c r="W32" s="38"/>
      <c r="X32" s="35">
        <v>0</v>
      </c>
      <c r="Y32" s="35"/>
      <c r="Z32" s="35">
        <v>0</v>
      </c>
      <c r="AA32" s="35"/>
      <c r="AB32" s="36">
        <v>0</v>
      </c>
      <c r="AC32" s="37"/>
      <c r="AD32" s="32" t="s">
        <v>172</v>
      </c>
      <c r="AE32" s="33"/>
      <c r="AF32" s="33"/>
      <c r="AG32" s="33"/>
      <c r="AH32" s="34" t="s">
        <v>130</v>
      </c>
      <c r="AI32" s="34"/>
      <c r="AJ32" s="34"/>
      <c r="AK32" s="34"/>
      <c r="AL32" s="34"/>
      <c r="AM32" s="34"/>
    </row>
    <row r="33" spans="1:39" ht="10.5" customHeight="1" x14ac:dyDescent="0.15">
      <c r="A33" s="3"/>
      <c r="B33" s="42" t="s">
        <v>30</v>
      </c>
      <c r="C33" s="42"/>
      <c r="D33" s="42"/>
      <c r="E33" s="42"/>
      <c r="F33" s="43"/>
      <c r="G33" s="38">
        <f t="shared" si="3"/>
        <v>49</v>
      </c>
      <c r="H33" s="39"/>
      <c r="I33" s="39"/>
      <c r="J33" s="38">
        <f t="shared" si="2"/>
        <v>49</v>
      </c>
      <c r="K33" s="38"/>
      <c r="L33" s="38"/>
      <c r="M33" s="35">
        <v>0</v>
      </c>
      <c r="N33" s="35"/>
      <c r="O33" s="35">
        <v>0</v>
      </c>
      <c r="P33" s="35"/>
      <c r="Q33" s="35">
        <v>0</v>
      </c>
      <c r="R33" s="35"/>
      <c r="S33" s="35">
        <v>0</v>
      </c>
      <c r="T33" s="35"/>
      <c r="U33" s="38">
        <v>0</v>
      </c>
      <c r="V33" s="38"/>
      <c r="W33" s="38"/>
      <c r="X33" s="35">
        <v>49</v>
      </c>
      <c r="Y33" s="35"/>
      <c r="Z33" s="35">
        <v>0</v>
      </c>
      <c r="AA33" s="35"/>
      <c r="AB33" s="36">
        <v>0</v>
      </c>
      <c r="AC33" s="37"/>
      <c r="AD33" s="32" t="s">
        <v>95</v>
      </c>
      <c r="AE33" s="33"/>
      <c r="AF33" s="33"/>
      <c r="AG33" s="33"/>
      <c r="AH33" s="34" t="s">
        <v>129</v>
      </c>
      <c r="AI33" s="34"/>
      <c r="AJ33" s="34"/>
      <c r="AK33" s="34"/>
      <c r="AL33" s="34"/>
      <c r="AM33" s="34"/>
    </row>
    <row r="34" spans="1:39" ht="10.5" customHeight="1" x14ac:dyDescent="0.15">
      <c r="A34" s="3"/>
      <c r="B34" s="42" t="s">
        <v>32</v>
      </c>
      <c r="C34" s="42"/>
      <c r="D34" s="42"/>
      <c r="E34" s="42"/>
      <c r="F34" s="43"/>
      <c r="G34" s="38">
        <f t="shared" si="3"/>
        <v>12</v>
      </c>
      <c r="H34" s="39"/>
      <c r="I34" s="39"/>
      <c r="J34" s="38">
        <f t="shared" si="2"/>
        <v>12</v>
      </c>
      <c r="K34" s="38"/>
      <c r="L34" s="38"/>
      <c r="M34" s="35">
        <v>0</v>
      </c>
      <c r="N34" s="35"/>
      <c r="O34" s="35">
        <v>0</v>
      </c>
      <c r="P34" s="35"/>
      <c r="Q34" s="35">
        <v>0</v>
      </c>
      <c r="R34" s="35"/>
      <c r="S34" s="35">
        <v>0</v>
      </c>
      <c r="T34" s="35"/>
      <c r="U34" s="38">
        <v>12</v>
      </c>
      <c r="V34" s="38"/>
      <c r="W34" s="38"/>
      <c r="X34" s="35">
        <v>0</v>
      </c>
      <c r="Y34" s="35"/>
      <c r="Z34" s="35">
        <v>0</v>
      </c>
      <c r="AA34" s="35"/>
      <c r="AB34" s="36">
        <v>0</v>
      </c>
      <c r="AC34" s="37"/>
      <c r="AD34" s="32" t="s">
        <v>96</v>
      </c>
      <c r="AE34" s="33"/>
      <c r="AF34" s="33"/>
      <c r="AG34" s="33"/>
      <c r="AH34" s="34" t="s">
        <v>31</v>
      </c>
      <c r="AI34" s="34"/>
      <c r="AJ34" s="34"/>
      <c r="AK34" s="34"/>
      <c r="AL34" s="34"/>
      <c r="AM34" s="34"/>
    </row>
    <row r="35" spans="1:39" ht="10.5" customHeight="1" x14ac:dyDescent="0.15">
      <c r="A35" s="3"/>
      <c r="B35" s="42" t="s">
        <v>33</v>
      </c>
      <c r="C35" s="42"/>
      <c r="D35" s="42"/>
      <c r="E35" s="42"/>
      <c r="F35" s="43"/>
      <c r="G35" s="38">
        <f t="shared" si="3"/>
        <v>40</v>
      </c>
      <c r="H35" s="39"/>
      <c r="I35" s="39"/>
      <c r="J35" s="38">
        <f t="shared" si="2"/>
        <v>40</v>
      </c>
      <c r="K35" s="38"/>
      <c r="L35" s="38"/>
      <c r="M35" s="35">
        <v>0</v>
      </c>
      <c r="N35" s="35"/>
      <c r="O35" s="35">
        <v>0</v>
      </c>
      <c r="P35" s="35"/>
      <c r="Q35" s="35">
        <v>0</v>
      </c>
      <c r="R35" s="35"/>
      <c r="S35" s="35">
        <v>2</v>
      </c>
      <c r="T35" s="35"/>
      <c r="U35" s="38">
        <v>38</v>
      </c>
      <c r="V35" s="38"/>
      <c r="W35" s="38"/>
      <c r="X35" s="35">
        <v>0</v>
      </c>
      <c r="Y35" s="35"/>
      <c r="Z35" s="35">
        <v>0</v>
      </c>
      <c r="AA35" s="35"/>
      <c r="AB35" s="36">
        <v>0</v>
      </c>
      <c r="AC35" s="37"/>
      <c r="AD35" s="32" t="s">
        <v>97</v>
      </c>
      <c r="AE35" s="33"/>
      <c r="AF35" s="33"/>
      <c r="AG35" s="33"/>
      <c r="AH35" s="34" t="s">
        <v>131</v>
      </c>
      <c r="AI35" s="34"/>
      <c r="AJ35" s="34"/>
      <c r="AK35" s="34"/>
      <c r="AL35" s="34"/>
      <c r="AM35" s="34"/>
    </row>
    <row r="36" spans="1:39" ht="10.5" customHeight="1" x14ac:dyDescent="0.15">
      <c r="A36" s="3"/>
      <c r="B36" s="42" t="s">
        <v>34</v>
      </c>
      <c r="C36" s="42"/>
      <c r="D36" s="42"/>
      <c r="E36" s="42"/>
      <c r="F36" s="43"/>
      <c r="G36" s="38">
        <f t="shared" si="3"/>
        <v>110</v>
      </c>
      <c r="H36" s="39"/>
      <c r="I36" s="39"/>
      <c r="J36" s="38">
        <f t="shared" si="2"/>
        <v>110</v>
      </c>
      <c r="K36" s="38"/>
      <c r="L36" s="38"/>
      <c r="M36" s="35">
        <v>0</v>
      </c>
      <c r="N36" s="35"/>
      <c r="O36" s="35">
        <v>0</v>
      </c>
      <c r="P36" s="35"/>
      <c r="Q36" s="35">
        <v>0</v>
      </c>
      <c r="R36" s="35"/>
      <c r="S36" s="35">
        <v>0</v>
      </c>
      <c r="T36" s="35"/>
      <c r="U36" s="38">
        <v>110</v>
      </c>
      <c r="V36" s="38"/>
      <c r="W36" s="38"/>
      <c r="X36" s="35">
        <v>0</v>
      </c>
      <c r="Y36" s="35"/>
      <c r="Z36" s="35">
        <v>0</v>
      </c>
      <c r="AA36" s="35"/>
      <c r="AB36" s="36">
        <v>0</v>
      </c>
      <c r="AC36" s="37"/>
      <c r="AD36" s="32" t="s">
        <v>98</v>
      </c>
      <c r="AE36" s="33"/>
      <c r="AF36" s="33"/>
      <c r="AG36" s="33"/>
      <c r="AH36" s="34" t="s">
        <v>132</v>
      </c>
      <c r="AI36" s="34"/>
      <c r="AJ36" s="34"/>
      <c r="AK36" s="34"/>
      <c r="AL36" s="34"/>
      <c r="AM36" s="34"/>
    </row>
    <row r="37" spans="1:39" ht="10.5" customHeight="1" x14ac:dyDescent="0.15">
      <c r="A37" s="3"/>
      <c r="B37" s="42" t="s">
        <v>35</v>
      </c>
      <c r="C37" s="42"/>
      <c r="D37" s="42"/>
      <c r="E37" s="42"/>
      <c r="F37" s="43"/>
      <c r="G37" s="38">
        <f t="shared" si="3"/>
        <v>52</v>
      </c>
      <c r="H37" s="39"/>
      <c r="I37" s="39"/>
      <c r="J37" s="38">
        <f t="shared" si="2"/>
        <v>0</v>
      </c>
      <c r="K37" s="38"/>
      <c r="L37" s="38"/>
      <c r="M37" s="35">
        <v>0</v>
      </c>
      <c r="N37" s="35"/>
      <c r="O37" s="35">
        <v>0</v>
      </c>
      <c r="P37" s="35"/>
      <c r="Q37" s="35">
        <v>0</v>
      </c>
      <c r="R37" s="35"/>
      <c r="S37" s="35">
        <v>0</v>
      </c>
      <c r="T37" s="35"/>
      <c r="U37" s="38">
        <v>0</v>
      </c>
      <c r="V37" s="38"/>
      <c r="W37" s="38"/>
      <c r="X37" s="35">
        <v>0</v>
      </c>
      <c r="Y37" s="35"/>
      <c r="Z37" s="35">
        <v>52</v>
      </c>
      <c r="AA37" s="35"/>
      <c r="AB37" s="36">
        <v>0</v>
      </c>
      <c r="AC37" s="37"/>
      <c r="AD37" s="32" t="s">
        <v>99</v>
      </c>
      <c r="AE37" s="33"/>
      <c r="AF37" s="33"/>
      <c r="AG37" s="33"/>
      <c r="AH37" s="34" t="s">
        <v>133</v>
      </c>
      <c r="AI37" s="34"/>
      <c r="AJ37" s="34"/>
      <c r="AK37" s="34"/>
      <c r="AL37" s="34"/>
      <c r="AM37" s="34"/>
    </row>
    <row r="38" spans="1:39" ht="10.5" customHeight="1" x14ac:dyDescent="0.15">
      <c r="A38" s="3"/>
      <c r="B38" s="42" t="s">
        <v>36</v>
      </c>
      <c r="C38" s="42"/>
      <c r="D38" s="42"/>
      <c r="E38" s="42"/>
      <c r="F38" s="43"/>
      <c r="G38" s="38">
        <f t="shared" si="3"/>
        <v>55</v>
      </c>
      <c r="H38" s="39"/>
      <c r="I38" s="39"/>
      <c r="J38" s="38">
        <f t="shared" si="2"/>
        <v>0</v>
      </c>
      <c r="K38" s="38"/>
      <c r="L38" s="38"/>
      <c r="M38" s="35">
        <v>0</v>
      </c>
      <c r="N38" s="35"/>
      <c r="O38" s="35">
        <v>0</v>
      </c>
      <c r="P38" s="35"/>
      <c r="Q38" s="35">
        <v>0</v>
      </c>
      <c r="R38" s="35"/>
      <c r="S38" s="35">
        <v>0</v>
      </c>
      <c r="T38" s="35"/>
      <c r="U38" s="38">
        <v>0</v>
      </c>
      <c r="V38" s="38"/>
      <c r="W38" s="38"/>
      <c r="X38" s="35">
        <v>0</v>
      </c>
      <c r="Y38" s="35"/>
      <c r="Z38" s="35">
        <v>55</v>
      </c>
      <c r="AA38" s="35"/>
      <c r="AB38" s="36">
        <v>0</v>
      </c>
      <c r="AC38" s="37"/>
      <c r="AD38" s="32" t="s">
        <v>100</v>
      </c>
      <c r="AE38" s="33"/>
      <c r="AF38" s="33"/>
      <c r="AG38" s="33"/>
      <c r="AH38" s="34" t="s">
        <v>132</v>
      </c>
      <c r="AI38" s="34"/>
      <c r="AJ38" s="34"/>
      <c r="AK38" s="34"/>
      <c r="AL38" s="34"/>
      <c r="AM38" s="34"/>
    </row>
    <row r="39" spans="1:39" ht="10.5" customHeight="1" x14ac:dyDescent="0.15">
      <c r="A39" s="3"/>
      <c r="B39" s="42" t="s">
        <v>37</v>
      </c>
      <c r="C39" s="42"/>
      <c r="D39" s="42"/>
      <c r="E39" s="42"/>
      <c r="F39" s="43"/>
      <c r="G39" s="38">
        <f t="shared" si="3"/>
        <v>23</v>
      </c>
      <c r="H39" s="39"/>
      <c r="I39" s="39"/>
      <c r="J39" s="38">
        <f t="shared" si="2"/>
        <v>22</v>
      </c>
      <c r="K39" s="38"/>
      <c r="L39" s="38"/>
      <c r="M39" s="35">
        <v>0</v>
      </c>
      <c r="N39" s="35"/>
      <c r="O39" s="35">
        <v>0</v>
      </c>
      <c r="P39" s="35"/>
      <c r="Q39" s="35">
        <v>0</v>
      </c>
      <c r="R39" s="35"/>
      <c r="S39" s="35">
        <v>22</v>
      </c>
      <c r="T39" s="35"/>
      <c r="U39" s="38">
        <v>0</v>
      </c>
      <c r="V39" s="38"/>
      <c r="W39" s="38"/>
      <c r="X39" s="35">
        <v>0</v>
      </c>
      <c r="Y39" s="35"/>
      <c r="Z39" s="35">
        <v>0</v>
      </c>
      <c r="AA39" s="35"/>
      <c r="AB39" s="36">
        <v>1</v>
      </c>
      <c r="AC39" s="37"/>
      <c r="AD39" s="32" t="s">
        <v>173</v>
      </c>
      <c r="AE39" s="33"/>
      <c r="AF39" s="33"/>
      <c r="AG39" s="33"/>
      <c r="AH39" s="34" t="s">
        <v>134</v>
      </c>
      <c r="AI39" s="34"/>
      <c r="AJ39" s="34"/>
      <c r="AK39" s="34"/>
      <c r="AL39" s="34"/>
      <c r="AM39" s="34"/>
    </row>
    <row r="40" spans="1:39" ht="10.5" customHeight="1" x14ac:dyDescent="0.15">
      <c r="A40" s="3"/>
      <c r="B40" s="42" t="s">
        <v>39</v>
      </c>
      <c r="C40" s="42"/>
      <c r="D40" s="42"/>
      <c r="E40" s="42"/>
      <c r="F40" s="43"/>
      <c r="G40" s="38">
        <f t="shared" si="3"/>
        <v>24</v>
      </c>
      <c r="H40" s="39"/>
      <c r="I40" s="39"/>
      <c r="J40" s="38">
        <f t="shared" si="2"/>
        <v>24</v>
      </c>
      <c r="K40" s="38"/>
      <c r="L40" s="38"/>
      <c r="M40" s="35">
        <v>0</v>
      </c>
      <c r="N40" s="35"/>
      <c r="O40" s="35">
        <v>0</v>
      </c>
      <c r="P40" s="35"/>
      <c r="Q40" s="35">
        <v>0</v>
      </c>
      <c r="R40" s="35"/>
      <c r="S40" s="35">
        <v>0</v>
      </c>
      <c r="T40" s="35"/>
      <c r="U40" s="38">
        <v>24</v>
      </c>
      <c r="V40" s="38"/>
      <c r="W40" s="38"/>
      <c r="X40" s="35">
        <v>0</v>
      </c>
      <c r="Y40" s="35"/>
      <c r="Z40" s="35">
        <v>0</v>
      </c>
      <c r="AA40" s="35"/>
      <c r="AB40" s="36">
        <v>0</v>
      </c>
      <c r="AC40" s="37"/>
      <c r="AD40" s="32" t="s">
        <v>101</v>
      </c>
      <c r="AE40" s="33"/>
      <c r="AF40" s="33"/>
      <c r="AG40" s="33"/>
      <c r="AH40" s="34" t="s">
        <v>38</v>
      </c>
      <c r="AI40" s="34"/>
      <c r="AJ40" s="34"/>
      <c r="AK40" s="34"/>
      <c r="AL40" s="34"/>
      <c r="AM40" s="34"/>
    </row>
    <row r="41" spans="1:39" ht="10.5" customHeight="1" x14ac:dyDescent="0.15">
      <c r="A41" s="3"/>
      <c r="B41" s="42" t="s">
        <v>40</v>
      </c>
      <c r="C41" s="42"/>
      <c r="D41" s="42"/>
      <c r="E41" s="42"/>
      <c r="F41" s="43"/>
      <c r="G41" s="38">
        <f t="shared" si="3"/>
        <v>18</v>
      </c>
      <c r="H41" s="39"/>
      <c r="I41" s="39"/>
      <c r="J41" s="38">
        <f t="shared" si="2"/>
        <v>0</v>
      </c>
      <c r="K41" s="38"/>
      <c r="L41" s="38"/>
      <c r="M41" s="35">
        <v>0</v>
      </c>
      <c r="N41" s="35"/>
      <c r="O41" s="35">
        <v>0</v>
      </c>
      <c r="P41" s="35"/>
      <c r="Q41" s="35">
        <v>0</v>
      </c>
      <c r="R41" s="35"/>
      <c r="S41" s="35">
        <v>0</v>
      </c>
      <c r="T41" s="35"/>
      <c r="U41" s="38">
        <v>0</v>
      </c>
      <c r="V41" s="38"/>
      <c r="W41" s="38"/>
      <c r="X41" s="35">
        <v>0</v>
      </c>
      <c r="Y41" s="35"/>
      <c r="Z41" s="35">
        <v>18</v>
      </c>
      <c r="AA41" s="35"/>
      <c r="AB41" s="36">
        <v>0</v>
      </c>
      <c r="AC41" s="37"/>
      <c r="AD41" s="32" t="s">
        <v>86</v>
      </c>
      <c r="AE41" s="33"/>
      <c r="AF41" s="33"/>
      <c r="AG41" s="33"/>
      <c r="AH41" s="34" t="s">
        <v>124</v>
      </c>
      <c r="AI41" s="34"/>
      <c r="AJ41" s="34"/>
      <c r="AK41" s="34"/>
      <c r="AL41" s="34"/>
      <c r="AM41" s="34"/>
    </row>
    <row r="42" spans="1:39" ht="10.5" customHeight="1" x14ac:dyDescent="0.15">
      <c r="A42" s="3"/>
      <c r="B42" s="42" t="s">
        <v>41</v>
      </c>
      <c r="C42" s="42"/>
      <c r="D42" s="42"/>
      <c r="E42" s="42"/>
      <c r="F42" s="43"/>
      <c r="G42" s="38">
        <f t="shared" si="3"/>
        <v>12</v>
      </c>
      <c r="H42" s="39"/>
      <c r="I42" s="39"/>
      <c r="J42" s="38">
        <f t="shared" si="2"/>
        <v>12</v>
      </c>
      <c r="K42" s="38"/>
      <c r="L42" s="38"/>
      <c r="M42" s="35">
        <v>0</v>
      </c>
      <c r="N42" s="35"/>
      <c r="O42" s="35">
        <v>0</v>
      </c>
      <c r="P42" s="35"/>
      <c r="Q42" s="35">
        <v>0</v>
      </c>
      <c r="R42" s="35"/>
      <c r="S42" s="35">
        <v>0</v>
      </c>
      <c r="T42" s="35"/>
      <c r="U42" s="38">
        <v>12</v>
      </c>
      <c r="V42" s="38"/>
      <c r="W42" s="38"/>
      <c r="X42" s="35">
        <v>0</v>
      </c>
      <c r="Y42" s="35"/>
      <c r="Z42" s="35">
        <v>0</v>
      </c>
      <c r="AA42" s="35"/>
      <c r="AB42" s="36">
        <v>0</v>
      </c>
      <c r="AC42" s="37"/>
      <c r="AD42" s="32" t="s">
        <v>102</v>
      </c>
      <c r="AE42" s="33"/>
      <c r="AF42" s="33"/>
      <c r="AG42" s="33"/>
      <c r="AH42" s="34" t="s">
        <v>135</v>
      </c>
      <c r="AI42" s="34"/>
      <c r="AJ42" s="34"/>
      <c r="AK42" s="34"/>
      <c r="AL42" s="34"/>
      <c r="AM42" s="34"/>
    </row>
    <row r="43" spans="1:39" ht="10.5" customHeight="1" x14ac:dyDescent="0.15">
      <c r="A43" s="3"/>
      <c r="B43" s="42" t="s">
        <v>43</v>
      </c>
      <c r="C43" s="42"/>
      <c r="D43" s="42"/>
      <c r="E43" s="42"/>
      <c r="F43" s="43"/>
      <c r="G43" s="38">
        <f t="shared" si="3"/>
        <v>24</v>
      </c>
      <c r="H43" s="39"/>
      <c r="I43" s="39"/>
      <c r="J43" s="38">
        <f t="shared" si="2"/>
        <v>24</v>
      </c>
      <c r="K43" s="38"/>
      <c r="L43" s="38"/>
      <c r="M43" s="35">
        <v>0</v>
      </c>
      <c r="N43" s="35"/>
      <c r="O43" s="35">
        <v>0</v>
      </c>
      <c r="P43" s="35"/>
      <c r="Q43" s="35">
        <v>0</v>
      </c>
      <c r="R43" s="35"/>
      <c r="S43" s="35">
        <v>0</v>
      </c>
      <c r="T43" s="35"/>
      <c r="U43" s="38">
        <v>24</v>
      </c>
      <c r="V43" s="38"/>
      <c r="W43" s="38"/>
      <c r="X43" s="35">
        <v>0</v>
      </c>
      <c r="Y43" s="35"/>
      <c r="Z43" s="35">
        <v>0</v>
      </c>
      <c r="AA43" s="35"/>
      <c r="AB43" s="36">
        <v>0</v>
      </c>
      <c r="AC43" s="37"/>
      <c r="AD43" s="32" t="s">
        <v>80</v>
      </c>
      <c r="AE43" s="33"/>
      <c r="AF43" s="33"/>
      <c r="AG43" s="33"/>
      <c r="AH43" s="34" t="s">
        <v>42</v>
      </c>
      <c r="AI43" s="34"/>
      <c r="AJ43" s="34"/>
      <c r="AK43" s="34"/>
      <c r="AL43" s="34"/>
      <c r="AM43" s="34"/>
    </row>
    <row r="44" spans="1:39" ht="10.5" customHeight="1" x14ac:dyDescent="0.15">
      <c r="A44" s="3"/>
      <c r="B44" s="42" t="s">
        <v>45</v>
      </c>
      <c r="C44" s="42"/>
      <c r="D44" s="42"/>
      <c r="E44" s="42"/>
      <c r="F44" s="43"/>
      <c r="G44" s="38">
        <f t="shared" si="3"/>
        <v>7</v>
      </c>
      <c r="H44" s="39"/>
      <c r="I44" s="39"/>
      <c r="J44" s="38">
        <f t="shared" si="2"/>
        <v>0</v>
      </c>
      <c r="K44" s="38"/>
      <c r="L44" s="38"/>
      <c r="M44" s="35">
        <v>0</v>
      </c>
      <c r="N44" s="35"/>
      <c r="O44" s="35">
        <v>0</v>
      </c>
      <c r="P44" s="35"/>
      <c r="Q44" s="35">
        <v>0</v>
      </c>
      <c r="R44" s="35"/>
      <c r="S44" s="35">
        <v>0</v>
      </c>
      <c r="T44" s="35"/>
      <c r="U44" s="38">
        <v>0</v>
      </c>
      <c r="V44" s="38"/>
      <c r="W44" s="38"/>
      <c r="X44" s="35">
        <v>0</v>
      </c>
      <c r="Y44" s="35"/>
      <c r="Z44" s="35">
        <v>0</v>
      </c>
      <c r="AA44" s="35"/>
      <c r="AB44" s="36">
        <v>7</v>
      </c>
      <c r="AC44" s="37"/>
      <c r="AD44" s="32" t="s">
        <v>174</v>
      </c>
      <c r="AE44" s="33"/>
      <c r="AF44" s="33"/>
      <c r="AG44" s="33"/>
      <c r="AH44" s="34" t="s">
        <v>44</v>
      </c>
      <c r="AI44" s="34"/>
      <c r="AJ44" s="34"/>
      <c r="AK44" s="34"/>
      <c r="AL44" s="34"/>
      <c r="AM44" s="34"/>
    </row>
    <row r="45" spans="1:39" ht="10.5" customHeight="1" x14ac:dyDescent="0.15">
      <c r="A45" s="3"/>
      <c r="B45" s="42" t="s">
        <v>154</v>
      </c>
      <c r="C45" s="42"/>
      <c r="D45" s="42"/>
      <c r="E45" s="42"/>
      <c r="F45" s="43"/>
      <c r="G45" s="38">
        <f t="shared" si="3"/>
        <v>84</v>
      </c>
      <c r="H45" s="39"/>
      <c r="I45" s="39"/>
      <c r="J45" s="38">
        <f t="shared" si="2"/>
        <v>84</v>
      </c>
      <c r="K45" s="38"/>
      <c r="L45" s="38"/>
      <c r="M45" s="35">
        <v>0</v>
      </c>
      <c r="N45" s="35"/>
      <c r="O45" s="35">
        <v>0</v>
      </c>
      <c r="P45" s="35"/>
      <c r="Q45" s="35">
        <v>0</v>
      </c>
      <c r="R45" s="35"/>
      <c r="S45" s="35">
        <v>0</v>
      </c>
      <c r="T45" s="35"/>
      <c r="U45" s="38">
        <v>0</v>
      </c>
      <c r="V45" s="38"/>
      <c r="W45" s="38"/>
      <c r="X45" s="35">
        <v>84</v>
      </c>
      <c r="Y45" s="35"/>
      <c r="Z45" s="35">
        <v>0</v>
      </c>
      <c r="AA45" s="35"/>
      <c r="AB45" s="36">
        <v>0</v>
      </c>
      <c r="AC45" s="37"/>
      <c r="AD45" s="32" t="s">
        <v>175</v>
      </c>
      <c r="AE45" s="33"/>
      <c r="AF45" s="33"/>
      <c r="AG45" s="33"/>
      <c r="AH45" s="34" t="s">
        <v>136</v>
      </c>
      <c r="AI45" s="34"/>
      <c r="AJ45" s="34"/>
      <c r="AK45" s="34"/>
      <c r="AL45" s="34"/>
      <c r="AM45" s="34"/>
    </row>
    <row r="46" spans="1:39" ht="10.5" customHeight="1" x14ac:dyDescent="0.15">
      <c r="A46" s="3"/>
      <c r="B46" s="42" t="s">
        <v>46</v>
      </c>
      <c r="C46" s="42"/>
      <c r="D46" s="42"/>
      <c r="E46" s="42"/>
      <c r="F46" s="43"/>
      <c r="G46" s="38">
        <f t="shared" si="3"/>
        <v>24</v>
      </c>
      <c r="H46" s="39"/>
      <c r="I46" s="39"/>
      <c r="J46" s="38">
        <f t="shared" si="2"/>
        <v>24</v>
      </c>
      <c r="K46" s="38"/>
      <c r="L46" s="38"/>
      <c r="M46" s="35">
        <v>0</v>
      </c>
      <c r="N46" s="35"/>
      <c r="O46" s="35">
        <v>0</v>
      </c>
      <c r="P46" s="35"/>
      <c r="Q46" s="35">
        <v>0</v>
      </c>
      <c r="R46" s="35"/>
      <c r="S46" s="35">
        <v>0</v>
      </c>
      <c r="T46" s="35"/>
      <c r="U46" s="38">
        <v>24</v>
      </c>
      <c r="V46" s="38"/>
      <c r="W46" s="38"/>
      <c r="X46" s="35">
        <v>0</v>
      </c>
      <c r="Y46" s="35"/>
      <c r="Z46" s="35">
        <v>0</v>
      </c>
      <c r="AA46" s="35"/>
      <c r="AB46" s="36">
        <v>0</v>
      </c>
      <c r="AC46" s="37"/>
      <c r="AD46" s="32" t="s">
        <v>103</v>
      </c>
      <c r="AE46" s="33"/>
      <c r="AF46" s="33"/>
      <c r="AG46" s="33"/>
      <c r="AH46" s="34" t="s">
        <v>137</v>
      </c>
      <c r="AI46" s="34"/>
      <c r="AJ46" s="34"/>
      <c r="AK46" s="34"/>
      <c r="AL46" s="34"/>
      <c r="AM46" s="34"/>
    </row>
    <row r="47" spans="1:39" ht="10.5" customHeight="1" x14ac:dyDescent="0.15">
      <c r="A47" s="3"/>
      <c r="B47" s="42" t="s">
        <v>47</v>
      </c>
      <c r="C47" s="42"/>
      <c r="D47" s="42"/>
      <c r="E47" s="42"/>
      <c r="F47" s="43"/>
      <c r="G47" s="38">
        <f t="shared" si="3"/>
        <v>6</v>
      </c>
      <c r="H47" s="39"/>
      <c r="I47" s="39"/>
      <c r="J47" s="38">
        <f t="shared" si="2"/>
        <v>6</v>
      </c>
      <c r="K47" s="38"/>
      <c r="L47" s="38"/>
      <c r="M47" s="35">
        <v>0</v>
      </c>
      <c r="N47" s="35"/>
      <c r="O47" s="35">
        <v>0</v>
      </c>
      <c r="P47" s="35"/>
      <c r="Q47" s="35">
        <v>6</v>
      </c>
      <c r="R47" s="35"/>
      <c r="S47" s="35">
        <v>0</v>
      </c>
      <c r="T47" s="35"/>
      <c r="U47" s="38">
        <v>0</v>
      </c>
      <c r="V47" s="38"/>
      <c r="W47" s="38"/>
      <c r="X47" s="35">
        <v>0</v>
      </c>
      <c r="Y47" s="35"/>
      <c r="Z47" s="35">
        <v>0</v>
      </c>
      <c r="AA47" s="35"/>
      <c r="AB47" s="36">
        <v>0</v>
      </c>
      <c r="AC47" s="37"/>
      <c r="AD47" s="32" t="s">
        <v>104</v>
      </c>
      <c r="AE47" s="33"/>
      <c r="AF47" s="33"/>
      <c r="AG47" s="33"/>
      <c r="AH47" s="34" t="s">
        <v>124</v>
      </c>
      <c r="AI47" s="34"/>
      <c r="AJ47" s="34"/>
      <c r="AK47" s="34"/>
      <c r="AL47" s="34"/>
      <c r="AM47" s="34"/>
    </row>
    <row r="48" spans="1:39" ht="10.5" customHeight="1" x14ac:dyDescent="0.15">
      <c r="A48" s="3"/>
      <c r="B48" s="42" t="s">
        <v>48</v>
      </c>
      <c r="C48" s="42"/>
      <c r="D48" s="42"/>
      <c r="E48" s="42"/>
      <c r="F48" s="43"/>
      <c r="G48" s="38">
        <f t="shared" si="3"/>
        <v>18</v>
      </c>
      <c r="H48" s="39"/>
      <c r="I48" s="39"/>
      <c r="J48" s="38">
        <f t="shared" si="2"/>
        <v>18</v>
      </c>
      <c r="K48" s="38"/>
      <c r="L48" s="38"/>
      <c r="M48" s="35">
        <v>0</v>
      </c>
      <c r="N48" s="35"/>
      <c r="O48" s="35">
        <v>0</v>
      </c>
      <c r="P48" s="35"/>
      <c r="Q48" s="35">
        <v>0</v>
      </c>
      <c r="R48" s="35"/>
      <c r="S48" s="35">
        <v>0</v>
      </c>
      <c r="T48" s="35"/>
      <c r="U48" s="38">
        <v>18</v>
      </c>
      <c r="V48" s="38"/>
      <c r="W48" s="38"/>
      <c r="X48" s="35">
        <v>0</v>
      </c>
      <c r="Y48" s="35"/>
      <c r="Z48" s="35">
        <v>0</v>
      </c>
      <c r="AA48" s="35"/>
      <c r="AB48" s="36">
        <v>0</v>
      </c>
      <c r="AC48" s="37"/>
      <c r="AD48" s="32" t="s">
        <v>105</v>
      </c>
      <c r="AE48" s="33"/>
      <c r="AF48" s="33"/>
      <c r="AG48" s="33"/>
      <c r="AH48" s="34" t="s">
        <v>138</v>
      </c>
      <c r="AI48" s="34"/>
      <c r="AJ48" s="34"/>
      <c r="AK48" s="34"/>
      <c r="AL48" s="34"/>
      <c r="AM48" s="34"/>
    </row>
    <row r="49" spans="1:39" ht="10.5" customHeight="1" x14ac:dyDescent="0.15">
      <c r="A49" s="3"/>
      <c r="B49" s="42" t="s">
        <v>49</v>
      </c>
      <c r="C49" s="42"/>
      <c r="D49" s="42"/>
      <c r="E49" s="42"/>
      <c r="F49" s="43"/>
      <c r="G49" s="38">
        <f t="shared" si="3"/>
        <v>88</v>
      </c>
      <c r="H49" s="39"/>
      <c r="I49" s="39"/>
      <c r="J49" s="38">
        <f t="shared" si="2"/>
        <v>30</v>
      </c>
      <c r="K49" s="38"/>
      <c r="L49" s="38"/>
      <c r="M49" s="35">
        <v>0</v>
      </c>
      <c r="N49" s="35"/>
      <c r="O49" s="35">
        <v>0</v>
      </c>
      <c r="P49" s="35"/>
      <c r="Q49" s="35">
        <v>0</v>
      </c>
      <c r="R49" s="35"/>
      <c r="S49" s="35">
        <v>0</v>
      </c>
      <c r="T49" s="35"/>
      <c r="U49" s="38">
        <v>30</v>
      </c>
      <c r="V49" s="38"/>
      <c r="W49" s="38"/>
      <c r="X49" s="35">
        <v>0</v>
      </c>
      <c r="Y49" s="35"/>
      <c r="Z49" s="35">
        <v>58</v>
      </c>
      <c r="AA49" s="35"/>
      <c r="AB49" s="36">
        <v>0</v>
      </c>
      <c r="AC49" s="37"/>
      <c r="AD49" s="32" t="s">
        <v>176</v>
      </c>
      <c r="AE49" s="33"/>
      <c r="AF49" s="33"/>
      <c r="AG49" s="33"/>
      <c r="AH49" s="34" t="s">
        <v>137</v>
      </c>
      <c r="AI49" s="34"/>
      <c r="AJ49" s="34"/>
      <c r="AK49" s="34"/>
      <c r="AL49" s="34"/>
      <c r="AM49" s="34"/>
    </row>
    <row r="50" spans="1:39" ht="10.5" customHeight="1" x14ac:dyDescent="0.15">
      <c r="A50" s="3"/>
      <c r="B50" s="42" t="s">
        <v>50</v>
      </c>
      <c r="C50" s="42"/>
      <c r="D50" s="42"/>
      <c r="E50" s="42"/>
      <c r="F50" s="43"/>
      <c r="G50" s="38">
        <f t="shared" si="3"/>
        <v>16</v>
      </c>
      <c r="H50" s="39"/>
      <c r="I50" s="39"/>
      <c r="J50" s="38">
        <f t="shared" si="2"/>
        <v>0</v>
      </c>
      <c r="K50" s="38"/>
      <c r="L50" s="38"/>
      <c r="M50" s="35">
        <v>0</v>
      </c>
      <c r="N50" s="35"/>
      <c r="O50" s="35">
        <v>0</v>
      </c>
      <c r="P50" s="35"/>
      <c r="Q50" s="35">
        <v>0</v>
      </c>
      <c r="R50" s="35"/>
      <c r="S50" s="35">
        <v>0</v>
      </c>
      <c r="T50" s="35"/>
      <c r="U50" s="38">
        <v>0</v>
      </c>
      <c r="V50" s="38"/>
      <c r="W50" s="38"/>
      <c r="X50" s="35">
        <v>0</v>
      </c>
      <c r="Y50" s="35"/>
      <c r="Z50" s="35">
        <v>16</v>
      </c>
      <c r="AA50" s="35"/>
      <c r="AB50" s="36">
        <v>0</v>
      </c>
      <c r="AC50" s="37"/>
      <c r="AD50" s="32" t="s">
        <v>177</v>
      </c>
      <c r="AE50" s="33"/>
      <c r="AF50" s="33"/>
      <c r="AG50" s="33"/>
      <c r="AH50" s="34" t="s">
        <v>139</v>
      </c>
      <c r="AI50" s="34"/>
      <c r="AJ50" s="34"/>
      <c r="AK50" s="34"/>
      <c r="AL50" s="34"/>
      <c r="AM50" s="34"/>
    </row>
    <row r="51" spans="1:39" ht="10.5" customHeight="1" x14ac:dyDescent="0.15">
      <c r="A51" s="3"/>
      <c r="B51" s="42" t="s">
        <v>52</v>
      </c>
      <c r="C51" s="42"/>
      <c r="D51" s="42"/>
      <c r="E51" s="42"/>
      <c r="F51" s="43"/>
      <c r="G51" s="38">
        <f t="shared" si="3"/>
        <v>42</v>
      </c>
      <c r="H51" s="39"/>
      <c r="I51" s="39"/>
      <c r="J51" s="38">
        <f t="shared" si="2"/>
        <v>42</v>
      </c>
      <c r="K51" s="38"/>
      <c r="L51" s="38"/>
      <c r="M51" s="35">
        <v>0</v>
      </c>
      <c r="N51" s="35"/>
      <c r="O51" s="35">
        <v>0</v>
      </c>
      <c r="P51" s="35"/>
      <c r="Q51" s="35">
        <v>6</v>
      </c>
      <c r="R51" s="35"/>
      <c r="S51" s="35">
        <v>0</v>
      </c>
      <c r="T51" s="35"/>
      <c r="U51" s="38">
        <v>36</v>
      </c>
      <c r="V51" s="38"/>
      <c r="W51" s="38"/>
      <c r="X51" s="35">
        <v>0</v>
      </c>
      <c r="Y51" s="35"/>
      <c r="Z51" s="35">
        <v>0</v>
      </c>
      <c r="AA51" s="35"/>
      <c r="AB51" s="36">
        <v>0</v>
      </c>
      <c r="AC51" s="37"/>
      <c r="AD51" s="32" t="s">
        <v>106</v>
      </c>
      <c r="AE51" s="33"/>
      <c r="AF51" s="33"/>
      <c r="AG51" s="33"/>
      <c r="AH51" s="34" t="s">
        <v>51</v>
      </c>
      <c r="AI51" s="34"/>
      <c r="AJ51" s="34"/>
      <c r="AK51" s="34"/>
      <c r="AL51" s="34"/>
      <c r="AM51" s="34"/>
    </row>
    <row r="52" spans="1:39" ht="10.5" customHeight="1" x14ac:dyDescent="0.15">
      <c r="A52" s="3"/>
      <c r="B52" s="42" t="s">
        <v>53</v>
      </c>
      <c r="C52" s="42"/>
      <c r="D52" s="42"/>
      <c r="E52" s="42"/>
      <c r="F52" s="43"/>
      <c r="G52" s="38">
        <f t="shared" si="3"/>
        <v>100</v>
      </c>
      <c r="H52" s="39"/>
      <c r="I52" s="39"/>
      <c r="J52" s="38">
        <f t="shared" si="2"/>
        <v>100</v>
      </c>
      <c r="K52" s="38"/>
      <c r="L52" s="38"/>
      <c r="M52" s="35">
        <v>0</v>
      </c>
      <c r="N52" s="35"/>
      <c r="O52" s="35">
        <v>0</v>
      </c>
      <c r="P52" s="35"/>
      <c r="Q52" s="35">
        <v>0</v>
      </c>
      <c r="R52" s="35"/>
      <c r="S52" s="35">
        <v>0</v>
      </c>
      <c r="T52" s="35"/>
      <c r="U52" s="38">
        <v>100</v>
      </c>
      <c r="V52" s="38"/>
      <c r="W52" s="38"/>
      <c r="X52" s="35">
        <v>0</v>
      </c>
      <c r="Y52" s="35"/>
      <c r="Z52" s="35">
        <v>0</v>
      </c>
      <c r="AA52" s="35"/>
      <c r="AB52" s="36">
        <v>0</v>
      </c>
      <c r="AC52" s="37"/>
      <c r="AD52" s="32" t="s">
        <v>178</v>
      </c>
      <c r="AE52" s="33"/>
      <c r="AF52" s="33"/>
      <c r="AG52" s="33"/>
      <c r="AH52" s="34" t="s">
        <v>140</v>
      </c>
      <c r="AI52" s="34"/>
      <c r="AJ52" s="34"/>
      <c r="AK52" s="34"/>
      <c r="AL52" s="34"/>
      <c r="AM52" s="34"/>
    </row>
    <row r="53" spans="1:39" ht="10.5" customHeight="1" x14ac:dyDescent="0.15">
      <c r="A53" s="3"/>
      <c r="B53" s="42" t="s">
        <v>54</v>
      </c>
      <c r="C53" s="42"/>
      <c r="D53" s="42"/>
      <c r="E53" s="42"/>
      <c r="F53" s="43"/>
      <c r="G53" s="38">
        <f t="shared" si="3"/>
        <v>40</v>
      </c>
      <c r="H53" s="39"/>
      <c r="I53" s="39"/>
      <c r="J53" s="38">
        <f t="shared" si="2"/>
        <v>40</v>
      </c>
      <c r="K53" s="38"/>
      <c r="L53" s="38"/>
      <c r="M53" s="35">
        <v>0</v>
      </c>
      <c r="N53" s="35"/>
      <c r="O53" s="35">
        <v>0</v>
      </c>
      <c r="P53" s="35"/>
      <c r="Q53" s="35">
        <v>0</v>
      </c>
      <c r="R53" s="35"/>
      <c r="S53" s="35">
        <v>0</v>
      </c>
      <c r="T53" s="35"/>
      <c r="U53" s="38">
        <v>40</v>
      </c>
      <c r="V53" s="38"/>
      <c r="W53" s="38"/>
      <c r="X53" s="35">
        <v>0</v>
      </c>
      <c r="Y53" s="35"/>
      <c r="Z53" s="35">
        <v>0</v>
      </c>
      <c r="AA53" s="35"/>
      <c r="AB53" s="36">
        <v>0</v>
      </c>
      <c r="AC53" s="37"/>
      <c r="AD53" s="32" t="s">
        <v>85</v>
      </c>
      <c r="AE53" s="33"/>
      <c r="AF53" s="33"/>
      <c r="AG53" s="33"/>
      <c r="AH53" s="34" t="s">
        <v>141</v>
      </c>
      <c r="AI53" s="34"/>
      <c r="AJ53" s="34"/>
      <c r="AK53" s="34"/>
      <c r="AL53" s="34"/>
      <c r="AM53" s="34"/>
    </row>
    <row r="54" spans="1:39" ht="10.5" customHeight="1" x14ac:dyDescent="0.15">
      <c r="A54" s="3"/>
      <c r="B54" s="42" t="s">
        <v>55</v>
      </c>
      <c r="C54" s="42"/>
      <c r="D54" s="42"/>
      <c r="E54" s="42"/>
      <c r="F54" s="43"/>
      <c r="G54" s="38">
        <f t="shared" si="3"/>
        <v>28</v>
      </c>
      <c r="H54" s="39"/>
      <c r="I54" s="39"/>
      <c r="J54" s="38">
        <f t="shared" si="2"/>
        <v>28</v>
      </c>
      <c r="K54" s="38"/>
      <c r="L54" s="38"/>
      <c r="M54" s="35">
        <v>0</v>
      </c>
      <c r="N54" s="35"/>
      <c r="O54" s="35">
        <v>0</v>
      </c>
      <c r="P54" s="35"/>
      <c r="Q54" s="35">
        <v>4</v>
      </c>
      <c r="R54" s="35"/>
      <c r="S54" s="35">
        <v>0</v>
      </c>
      <c r="T54" s="35"/>
      <c r="U54" s="38">
        <v>24</v>
      </c>
      <c r="V54" s="38"/>
      <c r="W54" s="38"/>
      <c r="X54" s="35">
        <v>0</v>
      </c>
      <c r="Y54" s="35"/>
      <c r="Z54" s="35">
        <v>0</v>
      </c>
      <c r="AA54" s="35"/>
      <c r="AB54" s="36">
        <v>0</v>
      </c>
      <c r="AC54" s="37"/>
      <c r="AD54" s="32" t="s">
        <v>107</v>
      </c>
      <c r="AE54" s="33"/>
      <c r="AF54" s="33"/>
      <c r="AG54" s="33"/>
      <c r="AH54" s="34" t="s">
        <v>124</v>
      </c>
      <c r="AI54" s="34"/>
      <c r="AJ54" s="34"/>
      <c r="AK54" s="34"/>
      <c r="AL54" s="34"/>
      <c r="AM54" s="34"/>
    </row>
    <row r="55" spans="1:39" ht="10.5" customHeight="1" x14ac:dyDescent="0.15">
      <c r="A55" s="3"/>
      <c r="B55" s="42" t="s">
        <v>56</v>
      </c>
      <c r="C55" s="42"/>
      <c r="D55" s="42"/>
      <c r="E55" s="42"/>
      <c r="F55" s="43"/>
      <c r="G55" s="38">
        <f>+J55+Z55+AB55</f>
        <v>182</v>
      </c>
      <c r="H55" s="39"/>
      <c r="I55" s="39"/>
      <c r="J55" s="38">
        <f t="shared" si="2"/>
        <v>70</v>
      </c>
      <c r="K55" s="38"/>
      <c r="L55" s="38"/>
      <c r="M55" s="35">
        <v>0</v>
      </c>
      <c r="N55" s="35"/>
      <c r="O55" s="35">
        <v>0</v>
      </c>
      <c r="P55" s="35"/>
      <c r="Q55" s="35">
        <v>0</v>
      </c>
      <c r="R55" s="35"/>
      <c r="S55" s="35">
        <v>0</v>
      </c>
      <c r="T55" s="35"/>
      <c r="U55" s="38">
        <v>70</v>
      </c>
      <c r="V55" s="38"/>
      <c r="W55" s="38"/>
      <c r="X55" s="35">
        <v>0</v>
      </c>
      <c r="Y55" s="35"/>
      <c r="Z55" s="35">
        <v>112</v>
      </c>
      <c r="AA55" s="35"/>
      <c r="AB55" s="36">
        <v>0</v>
      </c>
      <c r="AC55" s="37"/>
      <c r="AD55" s="32" t="s">
        <v>179</v>
      </c>
      <c r="AE55" s="33"/>
      <c r="AF55" s="33"/>
      <c r="AG55" s="33"/>
      <c r="AH55" s="34" t="s">
        <v>124</v>
      </c>
      <c r="AI55" s="34"/>
      <c r="AJ55" s="34"/>
      <c r="AK55" s="34"/>
      <c r="AL55" s="34"/>
      <c r="AM55" s="34"/>
    </row>
    <row r="56" spans="1:39" ht="10.5" customHeight="1" x14ac:dyDescent="0.15">
      <c r="A56" s="3"/>
      <c r="B56" s="42" t="s">
        <v>57</v>
      </c>
      <c r="C56" s="42"/>
      <c r="D56" s="42"/>
      <c r="E56" s="42"/>
      <c r="F56" s="43"/>
      <c r="G56" s="38">
        <f t="shared" si="3"/>
        <v>96</v>
      </c>
      <c r="H56" s="39"/>
      <c r="I56" s="39"/>
      <c r="J56" s="38">
        <f t="shared" si="2"/>
        <v>96</v>
      </c>
      <c r="K56" s="38"/>
      <c r="L56" s="38"/>
      <c r="M56" s="35">
        <v>0</v>
      </c>
      <c r="N56" s="35"/>
      <c r="O56" s="35">
        <v>0</v>
      </c>
      <c r="P56" s="35"/>
      <c r="Q56" s="35">
        <v>0</v>
      </c>
      <c r="R56" s="35"/>
      <c r="S56" s="35">
        <v>0</v>
      </c>
      <c r="T56" s="35"/>
      <c r="U56" s="38">
        <v>96</v>
      </c>
      <c r="V56" s="38"/>
      <c r="W56" s="38"/>
      <c r="X56" s="35">
        <v>0</v>
      </c>
      <c r="Y56" s="35"/>
      <c r="Z56" s="35">
        <v>0</v>
      </c>
      <c r="AA56" s="35"/>
      <c r="AB56" s="36">
        <v>0</v>
      </c>
      <c r="AC56" s="37"/>
      <c r="AD56" s="32" t="s">
        <v>108</v>
      </c>
      <c r="AE56" s="33"/>
      <c r="AF56" s="33"/>
      <c r="AG56" s="33"/>
      <c r="AH56" s="34" t="s">
        <v>142</v>
      </c>
      <c r="AI56" s="34"/>
      <c r="AJ56" s="34"/>
      <c r="AK56" s="34"/>
      <c r="AL56" s="34"/>
      <c r="AM56" s="34"/>
    </row>
    <row r="57" spans="1:39" ht="10.5" customHeight="1" x14ac:dyDescent="0.15">
      <c r="A57" s="3"/>
      <c r="B57" s="42" t="s">
        <v>59</v>
      </c>
      <c r="C57" s="42"/>
      <c r="D57" s="42"/>
      <c r="E57" s="42"/>
      <c r="F57" s="43"/>
      <c r="G57" s="38">
        <f t="shared" si="3"/>
        <v>40</v>
      </c>
      <c r="H57" s="39"/>
      <c r="I57" s="39"/>
      <c r="J57" s="38">
        <f t="shared" si="2"/>
        <v>40</v>
      </c>
      <c r="K57" s="38"/>
      <c r="L57" s="38"/>
      <c r="M57" s="35">
        <v>0</v>
      </c>
      <c r="N57" s="35"/>
      <c r="O57" s="35">
        <v>0</v>
      </c>
      <c r="P57" s="35"/>
      <c r="Q57" s="35">
        <v>0</v>
      </c>
      <c r="R57" s="35"/>
      <c r="S57" s="35">
        <v>0</v>
      </c>
      <c r="T57" s="35"/>
      <c r="U57" s="38">
        <v>40</v>
      </c>
      <c r="V57" s="38"/>
      <c r="W57" s="38"/>
      <c r="X57" s="35">
        <v>0</v>
      </c>
      <c r="Y57" s="35"/>
      <c r="Z57" s="35">
        <v>0</v>
      </c>
      <c r="AA57" s="35"/>
      <c r="AB57" s="36">
        <v>0</v>
      </c>
      <c r="AC57" s="37"/>
      <c r="AD57" s="32" t="s">
        <v>94</v>
      </c>
      <c r="AE57" s="33"/>
      <c r="AF57" s="33"/>
      <c r="AG57" s="33"/>
      <c r="AH57" s="34" t="s">
        <v>58</v>
      </c>
      <c r="AI57" s="34"/>
      <c r="AJ57" s="34"/>
      <c r="AK57" s="34"/>
      <c r="AL57" s="34"/>
      <c r="AM57" s="34"/>
    </row>
    <row r="58" spans="1:39" ht="10.5" customHeight="1" x14ac:dyDescent="0.15">
      <c r="A58" s="3"/>
      <c r="B58" s="42" t="s">
        <v>61</v>
      </c>
      <c r="C58" s="42"/>
      <c r="D58" s="42"/>
      <c r="E58" s="42"/>
      <c r="F58" s="43"/>
      <c r="G58" s="38">
        <f t="shared" si="3"/>
        <v>20</v>
      </c>
      <c r="H58" s="39"/>
      <c r="I58" s="39"/>
      <c r="J58" s="38">
        <f t="shared" si="2"/>
        <v>20</v>
      </c>
      <c r="K58" s="38"/>
      <c r="L58" s="38"/>
      <c r="M58" s="35">
        <v>0</v>
      </c>
      <c r="N58" s="35"/>
      <c r="O58" s="35">
        <v>0</v>
      </c>
      <c r="P58" s="35"/>
      <c r="Q58" s="35">
        <v>0</v>
      </c>
      <c r="R58" s="35"/>
      <c r="S58" s="35">
        <v>20</v>
      </c>
      <c r="T58" s="35"/>
      <c r="U58" s="38">
        <v>0</v>
      </c>
      <c r="V58" s="38"/>
      <c r="W58" s="38"/>
      <c r="X58" s="35">
        <v>0</v>
      </c>
      <c r="Y58" s="35"/>
      <c r="Z58" s="35">
        <v>0</v>
      </c>
      <c r="AA58" s="35"/>
      <c r="AB58" s="36">
        <v>0</v>
      </c>
      <c r="AC58" s="37"/>
      <c r="AD58" s="32" t="s">
        <v>180</v>
      </c>
      <c r="AE58" s="33"/>
      <c r="AF58" s="33"/>
      <c r="AG58" s="33"/>
      <c r="AH58" s="34" t="s">
        <v>60</v>
      </c>
      <c r="AI58" s="34"/>
      <c r="AJ58" s="34"/>
      <c r="AK58" s="34"/>
      <c r="AL58" s="34"/>
      <c r="AM58" s="34"/>
    </row>
    <row r="59" spans="1:39" ht="10.5" customHeight="1" x14ac:dyDescent="0.15">
      <c r="A59" s="3"/>
      <c r="B59" s="42" t="s">
        <v>62</v>
      </c>
      <c r="C59" s="42"/>
      <c r="D59" s="42"/>
      <c r="E59" s="42"/>
      <c r="F59" s="43"/>
      <c r="G59" s="38">
        <f t="shared" si="3"/>
        <v>6</v>
      </c>
      <c r="H59" s="39"/>
      <c r="I59" s="39"/>
      <c r="J59" s="38">
        <f t="shared" si="2"/>
        <v>6</v>
      </c>
      <c r="K59" s="38"/>
      <c r="L59" s="38"/>
      <c r="M59" s="35">
        <v>0</v>
      </c>
      <c r="N59" s="35"/>
      <c r="O59" s="35">
        <v>0</v>
      </c>
      <c r="P59" s="35"/>
      <c r="Q59" s="35">
        <v>0</v>
      </c>
      <c r="R59" s="35"/>
      <c r="S59" s="35">
        <v>6</v>
      </c>
      <c r="T59" s="35"/>
      <c r="U59" s="38">
        <v>0</v>
      </c>
      <c r="V59" s="38"/>
      <c r="W59" s="38"/>
      <c r="X59" s="35">
        <v>0</v>
      </c>
      <c r="Y59" s="35"/>
      <c r="Z59" s="35">
        <v>0</v>
      </c>
      <c r="AA59" s="35"/>
      <c r="AB59" s="36">
        <v>0</v>
      </c>
      <c r="AC59" s="37"/>
      <c r="AD59" s="32" t="s">
        <v>95</v>
      </c>
      <c r="AE59" s="33"/>
      <c r="AF59" s="33"/>
      <c r="AG59" s="33"/>
      <c r="AH59" s="34" t="s">
        <v>124</v>
      </c>
      <c r="AI59" s="34"/>
      <c r="AJ59" s="34"/>
      <c r="AK59" s="34"/>
      <c r="AL59" s="34"/>
      <c r="AM59" s="34"/>
    </row>
    <row r="60" spans="1:39" ht="10.5" customHeight="1" x14ac:dyDescent="0.15">
      <c r="A60" s="3"/>
      <c r="B60" s="42" t="s">
        <v>63</v>
      </c>
      <c r="C60" s="42"/>
      <c r="D60" s="42"/>
      <c r="E60" s="42"/>
      <c r="F60" s="43"/>
      <c r="G60" s="38">
        <f t="shared" si="3"/>
        <v>20</v>
      </c>
      <c r="H60" s="39"/>
      <c r="I60" s="39"/>
      <c r="J60" s="38">
        <f t="shared" si="2"/>
        <v>20</v>
      </c>
      <c r="K60" s="38"/>
      <c r="L60" s="38"/>
      <c r="M60" s="35">
        <v>0</v>
      </c>
      <c r="N60" s="35"/>
      <c r="O60" s="35">
        <v>0</v>
      </c>
      <c r="P60" s="35"/>
      <c r="Q60" s="35">
        <v>0</v>
      </c>
      <c r="R60" s="35"/>
      <c r="S60" s="35">
        <v>4</v>
      </c>
      <c r="T60" s="35"/>
      <c r="U60" s="38">
        <v>16</v>
      </c>
      <c r="V60" s="38"/>
      <c r="W60" s="38"/>
      <c r="X60" s="35">
        <v>0</v>
      </c>
      <c r="Y60" s="35"/>
      <c r="Z60" s="35">
        <v>0</v>
      </c>
      <c r="AA60" s="35"/>
      <c r="AB60" s="36">
        <v>0</v>
      </c>
      <c r="AC60" s="37"/>
      <c r="AD60" s="32" t="s">
        <v>103</v>
      </c>
      <c r="AE60" s="33"/>
      <c r="AF60" s="33"/>
      <c r="AG60" s="33"/>
      <c r="AH60" s="34" t="s">
        <v>143</v>
      </c>
      <c r="AI60" s="34"/>
      <c r="AJ60" s="34"/>
      <c r="AK60" s="34"/>
      <c r="AL60" s="34"/>
      <c r="AM60" s="34"/>
    </row>
    <row r="61" spans="1:39" ht="10.5" customHeight="1" x14ac:dyDescent="0.15">
      <c r="A61" s="3"/>
      <c r="B61" s="42" t="s">
        <v>64</v>
      </c>
      <c r="C61" s="42"/>
      <c r="D61" s="42"/>
      <c r="E61" s="42"/>
      <c r="F61" s="43"/>
      <c r="G61" s="38">
        <f t="shared" si="3"/>
        <v>249</v>
      </c>
      <c r="H61" s="39"/>
      <c r="I61" s="39"/>
      <c r="J61" s="38">
        <f t="shared" si="2"/>
        <v>249</v>
      </c>
      <c r="K61" s="38"/>
      <c r="L61" s="38"/>
      <c r="M61" s="35">
        <v>0</v>
      </c>
      <c r="N61" s="35"/>
      <c r="O61" s="35">
        <v>0</v>
      </c>
      <c r="P61" s="35"/>
      <c r="Q61" s="35">
        <v>123</v>
      </c>
      <c r="R61" s="35"/>
      <c r="S61" s="35">
        <v>0</v>
      </c>
      <c r="T61" s="35"/>
      <c r="U61" s="38">
        <v>126</v>
      </c>
      <c r="V61" s="38"/>
      <c r="W61" s="38"/>
      <c r="X61" s="35">
        <v>0</v>
      </c>
      <c r="Y61" s="35"/>
      <c r="Z61" s="35">
        <v>0</v>
      </c>
      <c r="AA61" s="35"/>
      <c r="AB61" s="36">
        <v>0</v>
      </c>
      <c r="AC61" s="37"/>
      <c r="AD61" s="32" t="s">
        <v>109</v>
      </c>
      <c r="AE61" s="33"/>
      <c r="AF61" s="33"/>
      <c r="AG61" s="33"/>
      <c r="AH61" s="34" t="s">
        <v>144</v>
      </c>
      <c r="AI61" s="34"/>
      <c r="AJ61" s="34"/>
      <c r="AK61" s="34"/>
      <c r="AL61" s="34"/>
      <c r="AM61" s="34"/>
    </row>
    <row r="62" spans="1:39" ht="10.5" customHeight="1" x14ac:dyDescent="0.15">
      <c r="A62" s="3"/>
      <c r="B62" s="42" t="s">
        <v>65</v>
      </c>
      <c r="C62" s="42"/>
      <c r="D62" s="42"/>
      <c r="E62" s="42"/>
      <c r="F62" s="43"/>
      <c r="G62" s="38">
        <f t="shared" si="3"/>
        <v>170</v>
      </c>
      <c r="H62" s="39"/>
      <c r="I62" s="39"/>
      <c r="J62" s="38">
        <f t="shared" si="2"/>
        <v>170</v>
      </c>
      <c r="K62" s="38"/>
      <c r="L62" s="38"/>
      <c r="M62" s="35">
        <v>0</v>
      </c>
      <c r="N62" s="35"/>
      <c r="O62" s="35">
        <v>0</v>
      </c>
      <c r="P62" s="35"/>
      <c r="Q62" s="35">
        <v>0</v>
      </c>
      <c r="R62" s="35"/>
      <c r="S62" s="35">
        <v>0</v>
      </c>
      <c r="T62" s="35"/>
      <c r="U62" s="38">
        <v>170</v>
      </c>
      <c r="V62" s="38"/>
      <c r="W62" s="38"/>
      <c r="X62" s="35">
        <v>0</v>
      </c>
      <c r="Y62" s="35"/>
      <c r="Z62" s="35">
        <v>0</v>
      </c>
      <c r="AA62" s="35"/>
      <c r="AB62" s="36">
        <v>0</v>
      </c>
      <c r="AC62" s="37"/>
      <c r="AD62" s="32" t="s">
        <v>110</v>
      </c>
      <c r="AE62" s="33"/>
      <c r="AF62" s="33"/>
      <c r="AG62" s="33"/>
      <c r="AH62" s="34" t="s">
        <v>145</v>
      </c>
      <c r="AI62" s="34"/>
      <c r="AJ62" s="34"/>
      <c r="AK62" s="34"/>
      <c r="AL62" s="34"/>
      <c r="AM62" s="34"/>
    </row>
    <row r="63" spans="1:39" ht="10.5" customHeight="1" x14ac:dyDescent="0.15">
      <c r="A63" s="3"/>
      <c r="B63" s="42" t="s">
        <v>67</v>
      </c>
      <c r="C63" s="42"/>
      <c r="D63" s="42"/>
      <c r="E63" s="42"/>
      <c r="F63" s="43"/>
      <c r="G63" s="38">
        <f t="shared" si="3"/>
        <v>18</v>
      </c>
      <c r="H63" s="39"/>
      <c r="I63" s="39"/>
      <c r="J63" s="38">
        <f t="shared" si="2"/>
        <v>0</v>
      </c>
      <c r="K63" s="38"/>
      <c r="L63" s="38"/>
      <c r="M63" s="35">
        <v>0</v>
      </c>
      <c r="N63" s="35"/>
      <c r="O63" s="35">
        <v>0</v>
      </c>
      <c r="P63" s="35"/>
      <c r="Q63" s="35">
        <v>0</v>
      </c>
      <c r="R63" s="35"/>
      <c r="S63" s="35">
        <v>0</v>
      </c>
      <c r="T63" s="35"/>
      <c r="U63" s="38">
        <v>0</v>
      </c>
      <c r="V63" s="38"/>
      <c r="W63" s="38"/>
      <c r="X63" s="35">
        <v>0</v>
      </c>
      <c r="Y63" s="35"/>
      <c r="Z63" s="35">
        <v>0</v>
      </c>
      <c r="AA63" s="35"/>
      <c r="AB63" s="36">
        <v>18</v>
      </c>
      <c r="AC63" s="37"/>
      <c r="AD63" s="32" t="s">
        <v>87</v>
      </c>
      <c r="AE63" s="33"/>
      <c r="AF63" s="33"/>
      <c r="AG63" s="33"/>
      <c r="AH63" s="34" t="s">
        <v>66</v>
      </c>
      <c r="AI63" s="34"/>
      <c r="AJ63" s="34"/>
      <c r="AK63" s="34"/>
      <c r="AL63" s="34"/>
      <c r="AM63" s="34"/>
    </row>
    <row r="64" spans="1:39" ht="10.5" customHeight="1" x14ac:dyDescent="0.15">
      <c r="A64" s="3"/>
      <c r="B64" s="42" t="s">
        <v>68</v>
      </c>
      <c r="C64" s="42"/>
      <c r="D64" s="42"/>
      <c r="E64" s="42"/>
      <c r="F64" s="43"/>
      <c r="G64" s="38">
        <f t="shared" si="3"/>
        <v>38</v>
      </c>
      <c r="H64" s="39"/>
      <c r="I64" s="39"/>
      <c r="J64" s="38">
        <f t="shared" si="2"/>
        <v>38</v>
      </c>
      <c r="K64" s="38"/>
      <c r="L64" s="38"/>
      <c r="M64" s="35">
        <v>0</v>
      </c>
      <c r="N64" s="35"/>
      <c r="O64" s="35">
        <v>0</v>
      </c>
      <c r="P64" s="35"/>
      <c r="Q64" s="35">
        <v>0</v>
      </c>
      <c r="R64" s="35"/>
      <c r="S64" s="35">
        <v>0</v>
      </c>
      <c r="T64" s="35"/>
      <c r="U64" s="38">
        <v>38</v>
      </c>
      <c r="V64" s="38"/>
      <c r="W64" s="38"/>
      <c r="X64" s="35">
        <v>0</v>
      </c>
      <c r="Y64" s="35"/>
      <c r="Z64" s="35">
        <v>0</v>
      </c>
      <c r="AA64" s="35"/>
      <c r="AB64" s="36">
        <v>0</v>
      </c>
      <c r="AC64" s="37"/>
      <c r="AD64" s="32" t="s">
        <v>181</v>
      </c>
      <c r="AE64" s="33"/>
      <c r="AF64" s="33"/>
      <c r="AG64" s="33"/>
      <c r="AH64" s="34" t="s">
        <v>146</v>
      </c>
      <c r="AI64" s="34"/>
      <c r="AJ64" s="34"/>
      <c r="AK64" s="34"/>
      <c r="AL64" s="34"/>
      <c r="AM64" s="34"/>
    </row>
    <row r="65" spans="1:39" ht="10.5" customHeight="1" x14ac:dyDescent="0.15">
      <c r="A65" s="3"/>
      <c r="B65" s="42" t="s">
        <v>69</v>
      </c>
      <c r="C65" s="42"/>
      <c r="D65" s="42"/>
      <c r="E65" s="42"/>
      <c r="F65" s="43"/>
      <c r="G65" s="38">
        <f t="shared" si="3"/>
        <v>12</v>
      </c>
      <c r="H65" s="39"/>
      <c r="I65" s="39"/>
      <c r="J65" s="38">
        <f t="shared" si="2"/>
        <v>12</v>
      </c>
      <c r="K65" s="38"/>
      <c r="L65" s="38"/>
      <c r="M65" s="35">
        <v>0</v>
      </c>
      <c r="N65" s="35"/>
      <c r="O65" s="35">
        <v>6</v>
      </c>
      <c r="P65" s="35"/>
      <c r="Q65" s="35">
        <v>6</v>
      </c>
      <c r="R65" s="35"/>
      <c r="S65" s="35">
        <v>0</v>
      </c>
      <c r="T65" s="35"/>
      <c r="U65" s="38">
        <v>0</v>
      </c>
      <c r="V65" s="38"/>
      <c r="W65" s="38"/>
      <c r="X65" s="35">
        <v>0</v>
      </c>
      <c r="Y65" s="35"/>
      <c r="Z65" s="35">
        <v>0</v>
      </c>
      <c r="AA65" s="35"/>
      <c r="AB65" s="36">
        <v>0</v>
      </c>
      <c r="AC65" s="37"/>
      <c r="AD65" s="32" t="s">
        <v>182</v>
      </c>
      <c r="AE65" s="33"/>
      <c r="AF65" s="33"/>
      <c r="AG65" s="33"/>
      <c r="AH65" s="34" t="s">
        <v>147</v>
      </c>
      <c r="AI65" s="34"/>
      <c r="AJ65" s="34"/>
      <c r="AK65" s="34"/>
      <c r="AL65" s="34"/>
      <c r="AM65" s="34"/>
    </row>
    <row r="66" spans="1:39" ht="10.5" customHeight="1" x14ac:dyDescent="0.15">
      <c r="A66" s="3"/>
      <c r="B66" s="42" t="s">
        <v>70</v>
      </c>
      <c r="C66" s="42"/>
      <c r="D66" s="42"/>
      <c r="E66" s="42"/>
      <c r="F66" s="43"/>
      <c r="G66" s="38">
        <f t="shared" si="3"/>
        <v>17</v>
      </c>
      <c r="H66" s="39"/>
      <c r="I66" s="39"/>
      <c r="J66" s="38">
        <f t="shared" si="2"/>
        <v>17</v>
      </c>
      <c r="K66" s="38"/>
      <c r="L66" s="38"/>
      <c r="M66" s="35">
        <v>0</v>
      </c>
      <c r="N66" s="35"/>
      <c r="O66" s="35">
        <v>0</v>
      </c>
      <c r="P66" s="35"/>
      <c r="Q66" s="35">
        <v>0</v>
      </c>
      <c r="R66" s="35"/>
      <c r="S66" s="35">
        <v>0</v>
      </c>
      <c r="T66" s="35"/>
      <c r="U66" s="38">
        <v>17</v>
      </c>
      <c r="V66" s="38"/>
      <c r="W66" s="38"/>
      <c r="X66" s="35">
        <v>0</v>
      </c>
      <c r="Y66" s="35"/>
      <c r="Z66" s="35">
        <v>0</v>
      </c>
      <c r="AA66" s="35"/>
      <c r="AB66" s="36">
        <v>0</v>
      </c>
      <c r="AC66" s="37"/>
      <c r="AD66" s="32" t="s">
        <v>95</v>
      </c>
      <c r="AE66" s="33"/>
      <c r="AF66" s="33"/>
      <c r="AG66" s="33"/>
      <c r="AH66" s="34" t="s">
        <v>148</v>
      </c>
      <c r="AI66" s="34"/>
      <c r="AJ66" s="34"/>
      <c r="AK66" s="34"/>
      <c r="AL66" s="34"/>
      <c r="AM66" s="34"/>
    </row>
    <row r="67" spans="1:39" ht="10.5" customHeight="1" x14ac:dyDescent="0.15">
      <c r="A67" s="3"/>
      <c r="B67" s="42" t="s">
        <v>71</v>
      </c>
      <c r="C67" s="42"/>
      <c r="D67" s="42"/>
      <c r="E67" s="42"/>
      <c r="F67" s="43"/>
      <c r="G67" s="38">
        <f t="shared" si="3"/>
        <v>10</v>
      </c>
      <c r="H67" s="39"/>
      <c r="I67" s="39"/>
      <c r="J67" s="38">
        <f t="shared" si="2"/>
        <v>10</v>
      </c>
      <c r="K67" s="38"/>
      <c r="L67" s="38"/>
      <c r="M67" s="35">
        <v>0</v>
      </c>
      <c r="N67" s="35"/>
      <c r="O67" s="35">
        <v>0</v>
      </c>
      <c r="P67" s="35"/>
      <c r="Q67" s="35">
        <v>10</v>
      </c>
      <c r="R67" s="35"/>
      <c r="S67" s="35">
        <v>0</v>
      </c>
      <c r="T67" s="35"/>
      <c r="U67" s="38">
        <v>0</v>
      </c>
      <c r="V67" s="38"/>
      <c r="W67" s="38"/>
      <c r="X67" s="35">
        <v>0</v>
      </c>
      <c r="Y67" s="35"/>
      <c r="Z67" s="35">
        <v>0</v>
      </c>
      <c r="AA67" s="35"/>
      <c r="AB67" s="36">
        <v>0</v>
      </c>
      <c r="AC67" s="37"/>
      <c r="AD67" s="32" t="s">
        <v>111</v>
      </c>
      <c r="AE67" s="33"/>
      <c r="AF67" s="33"/>
      <c r="AG67" s="33"/>
      <c r="AH67" s="34" t="s">
        <v>124</v>
      </c>
      <c r="AI67" s="34"/>
      <c r="AJ67" s="34"/>
      <c r="AK67" s="34"/>
      <c r="AL67" s="34"/>
      <c r="AM67" s="34"/>
    </row>
    <row r="68" spans="1:39" ht="10.5" customHeight="1" x14ac:dyDescent="0.15">
      <c r="A68" s="3"/>
      <c r="B68" s="42" t="s">
        <v>72</v>
      </c>
      <c r="C68" s="42"/>
      <c r="D68" s="42"/>
      <c r="E68" s="42"/>
      <c r="F68" s="43"/>
      <c r="G68" s="38">
        <f t="shared" si="3"/>
        <v>27</v>
      </c>
      <c r="H68" s="39"/>
      <c r="I68" s="39"/>
      <c r="J68" s="38">
        <f t="shared" si="2"/>
        <v>27</v>
      </c>
      <c r="K68" s="38"/>
      <c r="L68" s="38"/>
      <c r="M68" s="35">
        <v>0</v>
      </c>
      <c r="N68" s="35"/>
      <c r="O68" s="35">
        <v>0</v>
      </c>
      <c r="P68" s="35"/>
      <c r="Q68" s="35">
        <v>0</v>
      </c>
      <c r="R68" s="35"/>
      <c r="S68" s="35">
        <v>0</v>
      </c>
      <c r="T68" s="35"/>
      <c r="U68" s="38">
        <v>27</v>
      </c>
      <c r="V68" s="38"/>
      <c r="W68" s="38"/>
      <c r="X68" s="35">
        <v>0</v>
      </c>
      <c r="Y68" s="35"/>
      <c r="Z68" s="35">
        <v>0</v>
      </c>
      <c r="AA68" s="35"/>
      <c r="AB68" s="36">
        <v>0</v>
      </c>
      <c r="AC68" s="37"/>
      <c r="AD68" s="32" t="s">
        <v>112</v>
      </c>
      <c r="AE68" s="33"/>
      <c r="AF68" s="33"/>
      <c r="AG68" s="33"/>
      <c r="AH68" s="34" t="s">
        <v>149</v>
      </c>
      <c r="AI68" s="34"/>
      <c r="AJ68" s="34"/>
      <c r="AK68" s="34"/>
      <c r="AL68" s="34"/>
      <c r="AM68" s="34"/>
    </row>
    <row r="69" spans="1:39" ht="10.5" customHeight="1" x14ac:dyDescent="0.15">
      <c r="A69" s="3"/>
      <c r="B69" s="42" t="s">
        <v>73</v>
      </c>
      <c r="C69" s="42"/>
      <c r="D69" s="42"/>
      <c r="E69" s="42"/>
      <c r="F69" s="43"/>
      <c r="G69" s="38">
        <f t="shared" si="3"/>
        <v>38</v>
      </c>
      <c r="H69" s="39"/>
      <c r="I69" s="39"/>
      <c r="J69" s="38">
        <f t="shared" si="2"/>
        <v>38</v>
      </c>
      <c r="K69" s="38"/>
      <c r="L69" s="38"/>
      <c r="M69" s="35">
        <v>0</v>
      </c>
      <c r="N69" s="35"/>
      <c r="O69" s="35">
        <v>0</v>
      </c>
      <c r="P69" s="35"/>
      <c r="Q69" s="35">
        <v>0</v>
      </c>
      <c r="R69" s="35"/>
      <c r="S69" s="35">
        <v>0</v>
      </c>
      <c r="T69" s="35"/>
      <c r="U69" s="38">
        <v>38</v>
      </c>
      <c r="V69" s="38"/>
      <c r="W69" s="38"/>
      <c r="X69" s="35">
        <v>0</v>
      </c>
      <c r="Y69" s="35"/>
      <c r="Z69" s="35">
        <v>0</v>
      </c>
      <c r="AA69" s="35"/>
      <c r="AB69" s="36">
        <v>0</v>
      </c>
      <c r="AC69" s="37"/>
      <c r="AD69" s="32" t="s">
        <v>88</v>
      </c>
      <c r="AE69" s="33"/>
      <c r="AF69" s="33"/>
      <c r="AG69" s="33"/>
      <c r="AH69" s="34" t="s">
        <v>150</v>
      </c>
      <c r="AI69" s="34"/>
      <c r="AJ69" s="34"/>
      <c r="AK69" s="34"/>
      <c r="AL69" s="34"/>
      <c r="AM69" s="34"/>
    </row>
    <row r="70" spans="1:39" ht="10.5" customHeight="1" x14ac:dyDescent="0.15">
      <c r="A70" s="3"/>
      <c r="B70" s="42" t="s">
        <v>74</v>
      </c>
      <c r="C70" s="42"/>
      <c r="D70" s="42"/>
      <c r="E70" s="42"/>
      <c r="F70" s="43"/>
      <c r="G70" s="38">
        <f t="shared" si="3"/>
        <v>19</v>
      </c>
      <c r="H70" s="39"/>
      <c r="I70" s="39"/>
      <c r="J70" s="38">
        <f t="shared" si="2"/>
        <v>19</v>
      </c>
      <c r="K70" s="38"/>
      <c r="L70" s="38"/>
      <c r="M70" s="35">
        <v>0</v>
      </c>
      <c r="N70" s="35"/>
      <c r="O70" s="35">
        <v>0</v>
      </c>
      <c r="P70" s="35"/>
      <c r="Q70" s="35">
        <v>19</v>
      </c>
      <c r="R70" s="35"/>
      <c r="S70" s="35">
        <v>0</v>
      </c>
      <c r="T70" s="35"/>
      <c r="U70" s="38">
        <v>0</v>
      </c>
      <c r="V70" s="38"/>
      <c r="W70" s="38"/>
      <c r="X70" s="35">
        <v>0</v>
      </c>
      <c r="Y70" s="35"/>
      <c r="Z70" s="35">
        <v>0</v>
      </c>
      <c r="AA70" s="35"/>
      <c r="AB70" s="36">
        <v>0</v>
      </c>
      <c r="AC70" s="37"/>
      <c r="AD70" s="32" t="s">
        <v>107</v>
      </c>
      <c r="AE70" s="33"/>
      <c r="AF70" s="33"/>
      <c r="AG70" s="33"/>
      <c r="AH70" s="34" t="s">
        <v>151</v>
      </c>
      <c r="AI70" s="34"/>
      <c r="AJ70" s="34"/>
      <c r="AK70" s="34"/>
      <c r="AL70" s="34"/>
      <c r="AM70" s="34"/>
    </row>
    <row r="71" spans="1:39" ht="10.5" customHeight="1" x14ac:dyDescent="0.15">
      <c r="A71" s="3"/>
      <c r="B71" s="42" t="s">
        <v>75</v>
      </c>
      <c r="C71" s="42"/>
      <c r="D71" s="42"/>
      <c r="E71" s="42"/>
      <c r="F71" s="43"/>
      <c r="G71" s="38">
        <f t="shared" si="3"/>
        <v>1</v>
      </c>
      <c r="H71" s="39"/>
      <c r="I71" s="39"/>
      <c r="J71" s="38">
        <f t="shared" si="2"/>
        <v>1</v>
      </c>
      <c r="K71" s="38"/>
      <c r="L71" s="38"/>
      <c r="M71" s="35">
        <v>1</v>
      </c>
      <c r="N71" s="35"/>
      <c r="O71" s="35">
        <v>0</v>
      </c>
      <c r="P71" s="35"/>
      <c r="Q71" s="35">
        <v>0</v>
      </c>
      <c r="R71" s="35"/>
      <c r="S71" s="35">
        <v>0</v>
      </c>
      <c r="T71" s="35"/>
      <c r="U71" s="38">
        <v>0</v>
      </c>
      <c r="V71" s="38"/>
      <c r="W71" s="38"/>
      <c r="X71" s="35">
        <v>0</v>
      </c>
      <c r="Y71" s="35"/>
      <c r="Z71" s="35">
        <v>0</v>
      </c>
      <c r="AA71" s="35"/>
      <c r="AB71" s="36">
        <v>0</v>
      </c>
      <c r="AC71" s="37"/>
      <c r="AD71" s="32" t="s">
        <v>113</v>
      </c>
      <c r="AE71" s="33"/>
      <c r="AF71" s="33"/>
      <c r="AG71" s="33"/>
      <c r="AH71" s="34" t="s">
        <v>152</v>
      </c>
      <c r="AI71" s="34"/>
      <c r="AJ71" s="34"/>
      <c r="AK71" s="34"/>
      <c r="AL71" s="34"/>
      <c r="AM71" s="34"/>
    </row>
    <row r="72" spans="1:39" ht="10.5" customHeight="1" x14ac:dyDescent="0.15">
      <c r="A72" s="3"/>
      <c r="B72" s="42" t="s">
        <v>76</v>
      </c>
      <c r="C72" s="42"/>
      <c r="D72" s="42"/>
      <c r="E72" s="42"/>
      <c r="F72" s="43"/>
      <c r="G72" s="38">
        <f t="shared" si="3"/>
        <v>1</v>
      </c>
      <c r="H72" s="39"/>
      <c r="I72" s="39"/>
      <c r="J72" s="38">
        <f t="shared" si="2"/>
        <v>1</v>
      </c>
      <c r="K72" s="38"/>
      <c r="L72" s="38"/>
      <c r="M72" s="35">
        <v>1</v>
      </c>
      <c r="N72" s="35"/>
      <c r="O72" s="35">
        <v>0</v>
      </c>
      <c r="P72" s="35"/>
      <c r="Q72" s="35">
        <v>0</v>
      </c>
      <c r="R72" s="35"/>
      <c r="S72" s="35">
        <v>0</v>
      </c>
      <c r="T72" s="35"/>
      <c r="U72" s="38">
        <v>0</v>
      </c>
      <c r="V72" s="38"/>
      <c r="W72" s="38"/>
      <c r="X72" s="35">
        <v>0</v>
      </c>
      <c r="Y72" s="35"/>
      <c r="Z72" s="35">
        <v>0</v>
      </c>
      <c r="AA72" s="35"/>
      <c r="AB72" s="36">
        <v>0</v>
      </c>
      <c r="AC72" s="37"/>
      <c r="AD72" s="32" t="s">
        <v>114</v>
      </c>
      <c r="AE72" s="33"/>
      <c r="AF72" s="33"/>
      <c r="AG72" s="33"/>
      <c r="AH72" s="34" t="s">
        <v>124</v>
      </c>
      <c r="AI72" s="34"/>
      <c r="AJ72" s="34"/>
      <c r="AK72" s="34"/>
      <c r="AL72" s="34"/>
      <c r="AM72" s="34"/>
    </row>
    <row r="73" spans="1:39" ht="11.25" customHeight="1" thickBot="1" x14ac:dyDescent="0.2">
      <c r="A73" s="6"/>
      <c r="B73" s="51" t="s">
        <v>77</v>
      </c>
      <c r="C73" s="51"/>
      <c r="D73" s="51"/>
      <c r="E73" s="51"/>
      <c r="F73" s="52"/>
      <c r="G73" s="30">
        <f t="shared" si="3"/>
        <v>16</v>
      </c>
      <c r="H73" s="30"/>
      <c r="I73" s="30"/>
      <c r="J73" s="30">
        <f t="shared" si="2"/>
        <v>16</v>
      </c>
      <c r="K73" s="30"/>
      <c r="L73" s="30"/>
      <c r="M73" s="31">
        <v>0</v>
      </c>
      <c r="N73" s="31"/>
      <c r="O73" s="31">
        <v>0</v>
      </c>
      <c r="P73" s="31"/>
      <c r="Q73" s="31">
        <v>0</v>
      </c>
      <c r="R73" s="31"/>
      <c r="S73" s="31">
        <v>4</v>
      </c>
      <c r="T73" s="31"/>
      <c r="U73" s="30">
        <v>12</v>
      </c>
      <c r="V73" s="30"/>
      <c r="W73" s="30"/>
      <c r="X73" s="31">
        <v>0</v>
      </c>
      <c r="Y73" s="31"/>
      <c r="Z73" s="31">
        <v>0</v>
      </c>
      <c r="AA73" s="31"/>
      <c r="AB73" s="31">
        <v>0</v>
      </c>
      <c r="AC73" s="49"/>
      <c r="AD73" s="50" t="s">
        <v>97</v>
      </c>
      <c r="AE73" s="50"/>
      <c r="AF73" s="50"/>
      <c r="AG73" s="50"/>
      <c r="AH73" s="29" t="s">
        <v>153</v>
      </c>
      <c r="AI73" s="29"/>
      <c r="AJ73" s="29"/>
      <c r="AK73" s="29"/>
      <c r="AL73" s="29"/>
      <c r="AM73" s="29"/>
    </row>
    <row r="74" spans="1:39" x14ac:dyDescent="0.15">
      <c r="A74" s="66" t="s">
        <v>166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</row>
    <row r="75" spans="1:39" x14ac:dyDescent="0.1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x14ac:dyDescent="0.1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1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1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1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15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1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1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1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1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1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1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1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15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x14ac:dyDescent="0.1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x14ac:dyDescent="0.15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x14ac:dyDescent="0.1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x14ac:dyDescent="0.1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5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</sheetData>
  <mergeCells count="862">
    <mergeCell ref="A1:AM2"/>
    <mergeCell ref="A74:AM74"/>
    <mergeCell ref="A4:F7"/>
    <mergeCell ref="G4:I7"/>
    <mergeCell ref="J5:L7"/>
    <mergeCell ref="M5:N7"/>
    <mergeCell ref="O5:P7"/>
    <mergeCell ref="Q5:R7"/>
    <mergeCell ref="S5:T7"/>
    <mergeCell ref="U5:W7"/>
    <mergeCell ref="X5:Y7"/>
    <mergeCell ref="B13:F13"/>
    <mergeCell ref="B14:F14"/>
    <mergeCell ref="B15:F15"/>
    <mergeCell ref="B16:F16"/>
    <mergeCell ref="B17:F17"/>
    <mergeCell ref="AH4:AM7"/>
    <mergeCell ref="B10:F10"/>
    <mergeCell ref="B11:F11"/>
    <mergeCell ref="B12:F12"/>
    <mergeCell ref="J10:L10"/>
    <mergeCell ref="U10:W10"/>
    <mergeCell ref="S3:AM3"/>
    <mergeCell ref="M10:N10"/>
    <mergeCell ref="O10:P10"/>
    <mergeCell ref="Q10:R10"/>
    <mergeCell ref="S10:T10"/>
    <mergeCell ref="Z10:AA10"/>
    <mergeCell ref="AB10:AC10"/>
    <mergeCell ref="M11:N11"/>
    <mergeCell ref="O11:P11"/>
    <mergeCell ref="Q11:R11"/>
    <mergeCell ref="S11:T11"/>
    <mergeCell ref="U11:W11"/>
    <mergeCell ref="AD10:AG10"/>
    <mergeCell ref="AH10:AM10"/>
    <mergeCell ref="J11:L11"/>
    <mergeCell ref="Z4:AA7"/>
    <mergeCell ref="AB4:AC7"/>
    <mergeCell ref="J4:Y4"/>
    <mergeCell ref="B23:F23"/>
    <mergeCell ref="B24:F24"/>
    <mergeCell ref="B25:F25"/>
    <mergeCell ref="Z11:AA11"/>
    <mergeCell ref="AB11:AC11"/>
    <mergeCell ref="AD11:AG11"/>
    <mergeCell ref="AH11:AM11"/>
    <mergeCell ref="G12:I12"/>
    <mergeCell ref="J12:L12"/>
    <mergeCell ref="M12:N12"/>
    <mergeCell ref="O12:P12"/>
    <mergeCell ref="Q12:R12"/>
    <mergeCell ref="S12:T12"/>
    <mergeCell ref="U12:W12"/>
    <mergeCell ref="Z12:AA12"/>
    <mergeCell ref="AB12:AC12"/>
    <mergeCell ref="AD12:AG12"/>
    <mergeCell ref="AH12:AM12"/>
    <mergeCell ref="B26:F26"/>
    <mergeCell ref="B27:F27"/>
    <mergeCell ref="B18:F18"/>
    <mergeCell ref="B19:F19"/>
    <mergeCell ref="B20:F20"/>
    <mergeCell ref="B21:F21"/>
    <mergeCell ref="B22:F22"/>
    <mergeCell ref="B33:F33"/>
    <mergeCell ref="B34:F34"/>
    <mergeCell ref="B35:F35"/>
    <mergeCell ref="B36:F36"/>
    <mergeCell ref="B37:F37"/>
    <mergeCell ref="B28:F28"/>
    <mergeCell ref="B29:F29"/>
    <mergeCell ref="B30:F30"/>
    <mergeCell ref="B31:F31"/>
    <mergeCell ref="B32:F32"/>
    <mergeCell ref="B43:F43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B61:F61"/>
    <mergeCell ref="B62:F62"/>
    <mergeCell ref="B53:F53"/>
    <mergeCell ref="B54:F54"/>
    <mergeCell ref="B55:F55"/>
    <mergeCell ref="B56:F56"/>
    <mergeCell ref="B57:F57"/>
    <mergeCell ref="B48:F48"/>
    <mergeCell ref="B49:F49"/>
    <mergeCell ref="B50:F50"/>
    <mergeCell ref="B51:F51"/>
    <mergeCell ref="B52:F52"/>
    <mergeCell ref="B68:F68"/>
    <mergeCell ref="B69:F69"/>
    <mergeCell ref="B72:F72"/>
    <mergeCell ref="B73:F73"/>
    <mergeCell ref="G10:I10"/>
    <mergeCell ref="G11:I11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B63:F63"/>
    <mergeCell ref="B64:F64"/>
    <mergeCell ref="B65:F65"/>
    <mergeCell ref="B66:F66"/>
    <mergeCell ref="B67:F67"/>
    <mergeCell ref="B58:F58"/>
    <mergeCell ref="B59:F59"/>
    <mergeCell ref="B60:F60"/>
    <mergeCell ref="U13:W13"/>
    <mergeCell ref="Z13:AA13"/>
    <mergeCell ref="AB13:AC13"/>
    <mergeCell ref="AD13:AG13"/>
    <mergeCell ref="AH13:AM13"/>
    <mergeCell ref="J13:L13"/>
    <mergeCell ref="M13:N13"/>
    <mergeCell ref="O13:P13"/>
    <mergeCell ref="Q13:R13"/>
    <mergeCell ref="S13:T13"/>
    <mergeCell ref="Z14:AA14"/>
    <mergeCell ref="AB14:AC14"/>
    <mergeCell ref="AD14:AG14"/>
    <mergeCell ref="AH14:AM14"/>
    <mergeCell ref="X14:Y14"/>
    <mergeCell ref="J14:L14"/>
    <mergeCell ref="M14:N14"/>
    <mergeCell ref="O14:P14"/>
    <mergeCell ref="Q14:R14"/>
    <mergeCell ref="S14:T14"/>
    <mergeCell ref="U14:W14"/>
    <mergeCell ref="Z15:AA15"/>
    <mergeCell ref="AB15:AC15"/>
    <mergeCell ref="AD15:AG15"/>
    <mergeCell ref="AH15:AM15"/>
    <mergeCell ref="X15:Y15"/>
    <mergeCell ref="J15:L15"/>
    <mergeCell ref="M15:N15"/>
    <mergeCell ref="O15:P15"/>
    <mergeCell ref="Q15:R15"/>
    <mergeCell ref="S15:T15"/>
    <mergeCell ref="U15:W15"/>
    <mergeCell ref="Z16:AA16"/>
    <mergeCell ref="AB16:AC16"/>
    <mergeCell ref="AD16:AG16"/>
    <mergeCell ref="AH16:AM16"/>
    <mergeCell ref="X16:Y16"/>
    <mergeCell ref="J16:L16"/>
    <mergeCell ref="M16:N16"/>
    <mergeCell ref="O16:P16"/>
    <mergeCell ref="Q16:R16"/>
    <mergeCell ref="S16:T16"/>
    <mergeCell ref="U16:W16"/>
    <mergeCell ref="Z17:AA17"/>
    <mergeCell ref="AB17:AC17"/>
    <mergeCell ref="AD17:AG17"/>
    <mergeCell ref="AH17:AM17"/>
    <mergeCell ref="X17:Y17"/>
    <mergeCell ref="J17:L17"/>
    <mergeCell ref="M17:N17"/>
    <mergeCell ref="O17:P17"/>
    <mergeCell ref="Q17:R17"/>
    <mergeCell ref="S17:T17"/>
    <mergeCell ref="U17:W17"/>
    <mergeCell ref="Z18:AA18"/>
    <mergeCell ref="AB18:AC18"/>
    <mergeCell ref="AD18:AG18"/>
    <mergeCell ref="AH18:AM18"/>
    <mergeCell ref="X18:Y18"/>
    <mergeCell ref="J18:L18"/>
    <mergeCell ref="M18:N18"/>
    <mergeCell ref="O18:P18"/>
    <mergeCell ref="Q18:R18"/>
    <mergeCell ref="S18:T18"/>
    <mergeCell ref="U18:W18"/>
    <mergeCell ref="Z19:AA19"/>
    <mergeCell ref="AB19:AC19"/>
    <mergeCell ref="AD19:AG19"/>
    <mergeCell ref="AH19:AM19"/>
    <mergeCell ref="X19:Y19"/>
    <mergeCell ref="J19:L19"/>
    <mergeCell ref="M19:N19"/>
    <mergeCell ref="O19:P19"/>
    <mergeCell ref="Q19:R19"/>
    <mergeCell ref="S19:T19"/>
    <mergeCell ref="Z20:AA20"/>
    <mergeCell ref="AB20:AC20"/>
    <mergeCell ref="AD20:AG20"/>
    <mergeCell ref="AH20:AM20"/>
    <mergeCell ref="X20:Y20"/>
    <mergeCell ref="J20:L20"/>
    <mergeCell ref="M20:N20"/>
    <mergeCell ref="O20:P20"/>
    <mergeCell ref="Q20:R20"/>
    <mergeCell ref="S20:T20"/>
    <mergeCell ref="Z21:AA21"/>
    <mergeCell ref="AB21:AC21"/>
    <mergeCell ref="AD21:AG21"/>
    <mergeCell ref="AH21:AM21"/>
    <mergeCell ref="X21:Y21"/>
    <mergeCell ref="J21:L21"/>
    <mergeCell ref="M21:N21"/>
    <mergeCell ref="O21:P21"/>
    <mergeCell ref="Q21:R21"/>
    <mergeCell ref="S21:T21"/>
    <mergeCell ref="Z22:AA22"/>
    <mergeCell ref="AB22:AC22"/>
    <mergeCell ref="AD22:AG22"/>
    <mergeCell ref="AH22:AM22"/>
    <mergeCell ref="X22:Y22"/>
    <mergeCell ref="J22:L22"/>
    <mergeCell ref="M22:N22"/>
    <mergeCell ref="O22:P22"/>
    <mergeCell ref="Q22:R22"/>
    <mergeCell ref="S22:T22"/>
    <mergeCell ref="AH23:AM23"/>
    <mergeCell ref="G24:I24"/>
    <mergeCell ref="J24:L24"/>
    <mergeCell ref="M24:N24"/>
    <mergeCell ref="O24:P24"/>
    <mergeCell ref="Q24:R24"/>
    <mergeCell ref="S24:T24"/>
    <mergeCell ref="U24:W24"/>
    <mergeCell ref="Z24:AA24"/>
    <mergeCell ref="AB24:AC24"/>
    <mergeCell ref="AD24:AG24"/>
    <mergeCell ref="AH24:AM24"/>
    <mergeCell ref="X23:Y23"/>
    <mergeCell ref="X24:Y24"/>
    <mergeCell ref="S23:T23"/>
    <mergeCell ref="U23:W23"/>
    <mergeCell ref="Z23:AA23"/>
    <mergeCell ref="AB23:AC23"/>
    <mergeCell ref="AD23:AG23"/>
    <mergeCell ref="G23:I23"/>
    <mergeCell ref="J23:L23"/>
    <mergeCell ref="M23:N23"/>
    <mergeCell ref="O23:P23"/>
    <mergeCell ref="Q23:R23"/>
    <mergeCell ref="AH25:AM25"/>
    <mergeCell ref="G26:I26"/>
    <mergeCell ref="J26:L26"/>
    <mergeCell ref="M26:N26"/>
    <mergeCell ref="O26:P26"/>
    <mergeCell ref="Q26:R26"/>
    <mergeCell ref="S26:T26"/>
    <mergeCell ref="U26:W26"/>
    <mergeCell ref="Z26:AA26"/>
    <mergeCell ref="AB26:AC26"/>
    <mergeCell ref="AD26:AG26"/>
    <mergeCell ref="AH26:AM26"/>
    <mergeCell ref="X25:Y25"/>
    <mergeCell ref="X26:Y26"/>
    <mergeCell ref="S25:T25"/>
    <mergeCell ref="U25:W25"/>
    <mergeCell ref="Z25:AA25"/>
    <mergeCell ref="AB25:AC25"/>
    <mergeCell ref="AD25:AG25"/>
    <mergeCell ref="G25:I25"/>
    <mergeCell ref="J25:L25"/>
    <mergeCell ref="M25:N25"/>
    <mergeCell ref="O25:P25"/>
    <mergeCell ref="Q25:R25"/>
    <mergeCell ref="AH27:AM27"/>
    <mergeCell ref="G28:I28"/>
    <mergeCell ref="J28:L28"/>
    <mergeCell ref="M28:N28"/>
    <mergeCell ref="O28:P28"/>
    <mergeCell ref="Q28:R28"/>
    <mergeCell ref="S28:T28"/>
    <mergeCell ref="U28:W28"/>
    <mergeCell ref="Z28:AA28"/>
    <mergeCell ref="AB28:AC28"/>
    <mergeCell ref="AD28:AG28"/>
    <mergeCell ref="AH28:AM28"/>
    <mergeCell ref="X27:Y27"/>
    <mergeCell ref="X28:Y28"/>
    <mergeCell ref="S27:T27"/>
    <mergeCell ref="U27:W27"/>
    <mergeCell ref="Z27:AA27"/>
    <mergeCell ref="AB27:AC27"/>
    <mergeCell ref="AD27:AG27"/>
    <mergeCell ref="G27:I27"/>
    <mergeCell ref="J27:L27"/>
    <mergeCell ref="M27:N27"/>
    <mergeCell ref="O27:P27"/>
    <mergeCell ref="Q27:R27"/>
    <mergeCell ref="AH29:AM29"/>
    <mergeCell ref="G30:I30"/>
    <mergeCell ref="J30:L30"/>
    <mergeCell ref="M30:N30"/>
    <mergeCell ref="O30:P30"/>
    <mergeCell ref="Q30:R30"/>
    <mergeCell ref="S30:T30"/>
    <mergeCell ref="U30:W30"/>
    <mergeCell ref="Z30:AA30"/>
    <mergeCell ref="AB30:AC30"/>
    <mergeCell ref="AD30:AG30"/>
    <mergeCell ref="AH30:AM30"/>
    <mergeCell ref="X29:Y29"/>
    <mergeCell ref="X30:Y30"/>
    <mergeCell ref="S29:T29"/>
    <mergeCell ref="U29:W29"/>
    <mergeCell ref="Z29:AA29"/>
    <mergeCell ref="AB29:AC29"/>
    <mergeCell ref="AD29:AG29"/>
    <mergeCell ref="G29:I29"/>
    <mergeCell ref="J29:L29"/>
    <mergeCell ref="M29:N29"/>
    <mergeCell ref="O29:P29"/>
    <mergeCell ref="Q29:R29"/>
    <mergeCell ref="AH31:AM31"/>
    <mergeCell ref="G32:I32"/>
    <mergeCell ref="J32:L32"/>
    <mergeCell ref="M32:N32"/>
    <mergeCell ref="O32:P32"/>
    <mergeCell ref="Q32:R32"/>
    <mergeCell ref="S32:T32"/>
    <mergeCell ref="U32:W32"/>
    <mergeCell ref="Z32:AA32"/>
    <mergeCell ref="AB32:AC32"/>
    <mergeCell ref="AD32:AG32"/>
    <mergeCell ref="AH32:AM32"/>
    <mergeCell ref="X31:Y31"/>
    <mergeCell ref="X32:Y32"/>
    <mergeCell ref="S31:T31"/>
    <mergeCell ref="U31:W31"/>
    <mergeCell ref="Z31:AA31"/>
    <mergeCell ref="AB31:AC31"/>
    <mergeCell ref="AD31:AG31"/>
    <mergeCell ref="G31:I31"/>
    <mergeCell ref="J31:L31"/>
    <mergeCell ref="M31:N31"/>
    <mergeCell ref="O31:P31"/>
    <mergeCell ref="Q31:R31"/>
    <mergeCell ref="AH33:AM33"/>
    <mergeCell ref="G34:I34"/>
    <mergeCell ref="J34:L34"/>
    <mergeCell ref="M34:N34"/>
    <mergeCell ref="O34:P34"/>
    <mergeCell ref="Q34:R34"/>
    <mergeCell ref="S34:T34"/>
    <mergeCell ref="U34:W34"/>
    <mergeCell ref="Z34:AA34"/>
    <mergeCell ref="AB34:AC34"/>
    <mergeCell ref="AD34:AG34"/>
    <mergeCell ref="AH34:AM34"/>
    <mergeCell ref="X33:Y33"/>
    <mergeCell ref="X34:Y34"/>
    <mergeCell ref="S33:T33"/>
    <mergeCell ref="U33:W33"/>
    <mergeCell ref="Z33:AA33"/>
    <mergeCell ref="AB33:AC33"/>
    <mergeCell ref="AD33:AG33"/>
    <mergeCell ref="G33:I33"/>
    <mergeCell ref="J33:L33"/>
    <mergeCell ref="M33:N33"/>
    <mergeCell ref="O33:P33"/>
    <mergeCell ref="Q33:R33"/>
    <mergeCell ref="AH35:AM35"/>
    <mergeCell ref="G36:I36"/>
    <mergeCell ref="J36:L36"/>
    <mergeCell ref="M36:N36"/>
    <mergeCell ref="O36:P36"/>
    <mergeCell ref="Q36:R36"/>
    <mergeCell ref="S36:T36"/>
    <mergeCell ref="U36:W36"/>
    <mergeCell ref="Z36:AA36"/>
    <mergeCell ref="AB36:AC36"/>
    <mergeCell ref="AD36:AG36"/>
    <mergeCell ref="AH36:AM36"/>
    <mergeCell ref="X35:Y35"/>
    <mergeCell ref="X36:Y36"/>
    <mergeCell ref="S35:T35"/>
    <mergeCell ref="U35:W35"/>
    <mergeCell ref="Z35:AA35"/>
    <mergeCell ref="AB35:AC35"/>
    <mergeCell ref="AD35:AG35"/>
    <mergeCell ref="G35:I35"/>
    <mergeCell ref="J35:L35"/>
    <mergeCell ref="M35:N35"/>
    <mergeCell ref="O35:P35"/>
    <mergeCell ref="Q35:R35"/>
    <mergeCell ref="AH37:AM37"/>
    <mergeCell ref="G38:I38"/>
    <mergeCell ref="J38:L38"/>
    <mergeCell ref="M38:N38"/>
    <mergeCell ref="O38:P38"/>
    <mergeCell ref="Q38:R38"/>
    <mergeCell ref="S38:T38"/>
    <mergeCell ref="U38:W38"/>
    <mergeCell ref="Z38:AA38"/>
    <mergeCell ref="AB38:AC38"/>
    <mergeCell ref="AD38:AG38"/>
    <mergeCell ref="AH38:AM38"/>
    <mergeCell ref="X37:Y37"/>
    <mergeCell ref="X38:Y38"/>
    <mergeCell ref="S37:T37"/>
    <mergeCell ref="U37:W37"/>
    <mergeCell ref="Z37:AA37"/>
    <mergeCell ref="AB37:AC37"/>
    <mergeCell ref="AD37:AG37"/>
    <mergeCell ref="G37:I37"/>
    <mergeCell ref="J37:L37"/>
    <mergeCell ref="M37:N37"/>
    <mergeCell ref="O37:P37"/>
    <mergeCell ref="Q37:R37"/>
    <mergeCell ref="AH39:AM39"/>
    <mergeCell ref="G40:I40"/>
    <mergeCell ref="J40:L40"/>
    <mergeCell ref="M40:N40"/>
    <mergeCell ref="O40:P40"/>
    <mergeCell ref="Q40:R40"/>
    <mergeCell ref="S40:T40"/>
    <mergeCell ref="U40:W40"/>
    <mergeCell ref="Z40:AA40"/>
    <mergeCell ref="AB40:AC40"/>
    <mergeCell ref="AD40:AG40"/>
    <mergeCell ref="AH40:AM40"/>
    <mergeCell ref="X39:Y39"/>
    <mergeCell ref="X40:Y40"/>
    <mergeCell ref="S39:T39"/>
    <mergeCell ref="U39:W39"/>
    <mergeCell ref="Z39:AA39"/>
    <mergeCell ref="AB39:AC39"/>
    <mergeCell ref="AD39:AG39"/>
    <mergeCell ref="G39:I39"/>
    <mergeCell ref="J39:L39"/>
    <mergeCell ref="M39:N39"/>
    <mergeCell ref="O39:P39"/>
    <mergeCell ref="Q39:R39"/>
    <mergeCell ref="AH41:AM41"/>
    <mergeCell ref="G42:I42"/>
    <mergeCell ref="J42:L42"/>
    <mergeCell ref="M42:N42"/>
    <mergeCell ref="O42:P42"/>
    <mergeCell ref="Q42:R42"/>
    <mergeCell ref="S42:T42"/>
    <mergeCell ref="U42:W42"/>
    <mergeCell ref="Z42:AA42"/>
    <mergeCell ref="AB42:AC42"/>
    <mergeCell ref="AD42:AG42"/>
    <mergeCell ref="AH42:AM42"/>
    <mergeCell ref="X41:Y41"/>
    <mergeCell ref="X42:Y42"/>
    <mergeCell ref="S41:T41"/>
    <mergeCell ref="U41:W41"/>
    <mergeCell ref="Z41:AA41"/>
    <mergeCell ref="AB41:AC41"/>
    <mergeCell ref="AD41:AG41"/>
    <mergeCell ref="G41:I41"/>
    <mergeCell ref="J41:L41"/>
    <mergeCell ref="M41:N41"/>
    <mergeCell ref="O41:P41"/>
    <mergeCell ref="Q41:R41"/>
    <mergeCell ref="AH43:AM43"/>
    <mergeCell ref="G44:I44"/>
    <mergeCell ref="J44:L44"/>
    <mergeCell ref="M44:N44"/>
    <mergeCell ref="O44:P44"/>
    <mergeCell ref="Q44:R44"/>
    <mergeCell ref="S44:T44"/>
    <mergeCell ref="U44:W44"/>
    <mergeCell ref="Z44:AA44"/>
    <mergeCell ref="AB44:AC44"/>
    <mergeCell ref="AD44:AG44"/>
    <mergeCell ref="AH44:AM44"/>
    <mergeCell ref="X43:Y43"/>
    <mergeCell ref="X44:Y44"/>
    <mergeCell ref="S43:T43"/>
    <mergeCell ref="U43:W43"/>
    <mergeCell ref="Z43:AA43"/>
    <mergeCell ref="AB43:AC43"/>
    <mergeCell ref="AD43:AG43"/>
    <mergeCell ref="G43:I43"/>
    <mergeCell ref="J43:L43"/>
    <mergeCell ref="M43:N43"/>
    <mergeCell ref="O43:P43"/>
    <mergeCell ref="Q43:R43"/>
    <mergeCell ref="AH45:AM45"/>
    <mergeCell ref="G46:I46"/>
    <mergeCell ref="J46:L46"/>
    <mergeCell ref="M46:N46"/>
    <mergeCell ref="O46:P46"/>
    <mergeCell ref="Q46:R46"/>
    <mergeCell ref="S46:T46"/>
    <mergeCell ref="U46:W46"/>
    <mergeCell ref="Z46:AA46"/>
    <mergeCell ref="AB46:AC46"/>
    <mergeCell ref="AD46:AG46"/>
    <mergeCell ref="AH46:AM46"/>
    <mergeCell ref="X45:Y45"/>
    <mergeCell ref="X46:Y46"/>
    <mergeCell ref="S45:T45"/>
    <mergeCell ref="U45:W45"/>
    <mergeCell ref="Z45:AA45"/>
    <mergeCell ref="AB45:AC45"/>
    <mergeCell ref="AD45:AG45"/>
    <mergeCell ref="G45:I45"/>
    <mergeCell ref="J45:L45"/>
    <mergeCell ref="M45:N45"/>
    <mergeCell ref="O45:P45"/>
    <mergeCell ref="Q45:R45"/>
    <mergeCell ref="AH47:AM47"/>
    <mergeCell ref="G48:I48"/>
    <mergeCell ref="J48:L48"/>
    <mergeCell ref="M48:N48"/>
    <mergeCell ref="O48:P48"/>
    <mergeCell ref="Q48:R48"/>
    <mergeCell ref="S48:T48"/>
    <mergeCell ref="U48:W48"/>
    <mergeCell ref="Z48:AA48"/>
    <mergeCell ref="AB48:AC48"/>
    <mergeCell ref="AD48:AG48"/>
    <mergeCell ref="AH48:AM48"/>
    <mergeCell ref="X47:Y47"/>
    <mergeCell ref="X48:Y48"/>
    <mergeCell ref="S47:T47"/>
    <mergeCell ref="U47:W47"/>
    <mergeCell ref="Z47:AA47"/>
    <mergeCell ref="AB47:AC47"/>
    <mergeCell ref="AD47:AG47"/>
    <mergeCell ref="G47:I47"/>
    <mergeCell ref="J47:L47"/>
    <mergeCell ref="M47:N47"/>
    <mergeCell ref="O47:P47"/>
    <mergeCell ref="Q47:R47"/>
    <mergeCell ref="AH49:AM49"/>
    <mergeCell ref="G50:I50"/>
    <mergeCell ref="J50:L50"/>
    <mergeCell ref="M50:N50"/>
    <mergeCell ref="O50:P50"/>
    <mergeCell ref="Q50:R50"/>
    <mergeCell ref="S50:T50"/>
    <mergeCell ref="U50:W50"/>
    <mergeCell ref="Z50:AA50"/>
    <mergeCell ref="AB50:AC50"/>
    <mergeCell ref="AD50:AG50"/>
    <mergeCell ref="AH50:AM50"/>
    <mergeCell ref="X49:Y49"/>
    <mergeCell ref="X50:Y50"/>
    <mergeCell ref="S49:T49"/>
    <mergeCell ref="U49:W49"/>
    <mergeCell ref="Z49:AA49"/>
    <mergeCell ref="AB49:AC49"/>
    <mergeCell ref="AD49:AG49"/>
    <mergeCell ref="G49:I49"/>
    <mergeCell ref="J49:L49"/>
    <mergeCell ref="M49:N49"/>
    <mergeCell ref="O49:P49"/>
    <mergeCell ref="Q49:R49"/>
    <mergeCell ref="AH51:AM51"/>
    <mergeCell ref="G52:I52"/>
    <mergeCell ref="J52:L52"/>
    <mergeCell ref="M52:N52"/>
    <mergeCell ref="O52:P52"/>
    <mergeCell ref="Q52:R52"/>
    <mergeCell ref="S52:T52"/>
    <mergeCell ref="U52:W52"/>
    <mergeCell ref="Z52:AA52"/>
    <mergeCell ref="AB52:AC52"/>
    <mergeCell ref="AD52:AG52"/>
    <mergeCell ref="AH52:AM52"/>
    <mergeCell ref="X51:Y51"/>
    <mergeCell ref="X52:Y52"/>
    <mergeCell ref="S51:T51"/>
    <mergeCell ref="U51:W51"/>
    <mergeCell ref="Z51:AA51"/>
    <mergeCell ref="AB51:AC51"/>
    <mergeCell ref="AD51:AG51"/>
    <mergeCell ref="G51:I51"/>
    <mergeCell ref="J51:L51"/>
    <mergeCell ref="M51:N51"/>
    <mergeCell ref="O51:P51"/>
    <mergeCell ref="Q51:R51"/>
    <mergeCell ref="AH53:AM53"/>
    <mergeCell ref="G54:I54"/>
    <mergeCell ref="J54:L54"/>
    <mergeCell ref="M54:N54"/>
    <mergeCell ref="O54:P54"/>
    <mergeCell ref="Q54:R54"/>
    <mergeCell ref="S54:T54"/>
    <mergeCell ref="U54:W54"/>
    <mergeCell ref="Z54:AA54"/>
    <mergeCell ref="AB54:AC54"/>
    <mergeCell ref="AD54:AG54"/>
    <mergeCell ref="AH54:AM54"/>
    <mergeCell ref="X53:Y53"/>
    <mergeCell ref="X54:Y54"/>
    <mergeCell ref="S53:T53"/>
    <mergeCell ref="U53:W53"/>
    <mergeCell ref="Z53:AA53"/>
    <mergeCell ref="AB53:AC53"/>
    <mergeCell ref="AD53:AG53"/>
    <mergeCell ref="G53:I53"/>
    <mergeCell ref="J53:L53"/>
    <mergeCell ref="M53:N53"/>
    <mergeCell ref="O53:P53"/>
    <mergeCell ref="Q53:R53"/>
    <mergeCell ref="AH55:AM55"/>
    <mergeCell ref="G56:I56"/>
    <mergeCell ref="J56:L56"/>
    <mergeCell ref="M56:N56"/>
    <mergeCell ref="O56:P56"/>
    <mergeCell ref="Q56:R56"/>
    <mergeCell ref="S56:T56"/>
    <mergeCell ref="U56:W56"/>
    <mergeCell ref="Z56:AA56"/>
    <mergeCell ref="AB56:AC56"/>
    <mergeCell ref="AD56:AG56"/>
    <mergeCell ref="AH56:AM56"/>
    <mergeCell ref="X55:Y55"/>
    <mergeCell ref="X56:Y56"/>
    <mergeCell ref="S55:T55"/>
    <mergeCell ref="U55:W55"/>
    <mergeCell ref="Z55:AA55"/>
    <mergeCell ref="AB55:AC55"/>
    <mergeCell ref="AD55:AG55"/>
    <mergeCell ref="G55:I55"/>
    <mergeCell ref="J55:L55"/>
    <mergeCell ref="M55:N55"/>
    <mergeCell ref="O55:P55"/>
    <mergeCell ref="Q55:R55"/>
    <mergeCell ref="AH57:AM57"/>
    <mergeCell ref="G58:I58"/>
    <mergeCell ref="J58:L58"/>
    <mergeCell ref="M58:N58"/>
    <mergeCell ref="O58:P58"/>
    <mergeCell ref="Q58:R58"/>
    <mergeCell ref="S58:T58"/>
    <mergeCell ref="U58:W58"/>
    <mergeCell ref="Z58:AA58"/>
    <mergeCell ref="AB58:AC58"/>
    <mergeCell ref="AD58:AG58"/>
    <mergeCell ref="AH58:AM58"/>
    <mergeCell ref="X57:Y57"/>
    <mergeCell ref="X58:Y58"/>
    <mergeCell ref="S57:T57"/>
    <mergeCell ref="U57:W57"/>
    <mergeCell ref="Z57:AA57"/>
    <mergeCell ref="AB57:AC57"/>
    <mergeCell ref="AD57:AG57"/>
    <mergeCell ref="G57:I57"/>
    <mergeCell ref="J57:L57"/>
    <mergeCell ref="M57:N57"/>
    <mergeCell ref="O57:P57"/>
    <mergeCell ref="Q57:R57"/>
    <mergeCell ref="AH59:AM59"/>
    <mergeCell ref="G60:I60"/>
    <mergeCell ref="J60:L60"/>
    <mergeCell ref="M60:N60"/>
    <mergeCell ref="O60:P60"/>
    <mergeCell ref="Q60:R60"/>
    <mergeCell ref="S60:T60"/>
    <mergeCell ref="U60:W60"/>
    <mergeCell ref="Z60:AA60"/>
    <mergeCell ref="AB60:AC60"/>
    <mergeCell ref="AD60:AG60"/>
    <mergeCell ref="AH60:AM60"/>
    <mergeCell ref="X59:Y59"/>
    <mergeCell ref="X60:Y60"/>
    <mergeCell ref="S59:T59"/>
    <mergeCell ref="U59:W59"/>
    <mergeCell ref="Z59:AA59"/>
    <mergeCell ref="AB59:AC59"/>
    <mergeCell ref="AD59:AG59"/>
    <mergeCell ref="G59:I59"/>
    <mergeCell ref="J59:L59"/>
    <mergeCell ref="M59:N59"/>
    <mergeCell ref="O59:P59"/>
    <mergeCell ref="Q59:R59"/>
    <mergeCell ref="AH61:AM61"/>
    <mergeCell ref="G62:I62"/>
    <mergeCell ref="J62:L62"/>
    <mergeCell ref="M62:N62"/>
    <mergeCell ref="O62:P62"/>
    <mergeCell ref="Q62:R62"/>
    <mergeCell ref="S62:T62"/>
    <mergeCell ref="U62:W62"/>
    <mergeCell ref="Z62:AA62"/>
    <mergeCell ref="AB62:AC62"/>
    <mergeCell ref="AD62:AG62"/>
    <mergeCell ref="AH62:AM62"/>
    <mergeCell ref="X61:Y61"/>
    <mergeCell ref="X62:Y62"/>
    <mergeCell ref="S61:T61"/>
    <mergeCell ref="U61:W61"/>
    <mergeCell ref="Z61:AA61"/>
    <mergeCell ref="AB61:AC61"/>
    <mergeCell ref="AD61:AG61"/>
    <mergeCell ref="G61:I61"/>
    <mergeCell ref="J61:L61"/>
    <mergeCell ref="M61:N61"/>
    <mergeCell ref="O61:P61"/>
    <mergeCell ref="Q61:R61"/>
    <mergeCell ref="AH63:AM63"/>
    <mergeCell ref="G64:I64"/>
    <mergeCell ref="J64:L64"/>
    <mergeCell ref="M64:N64"/>
    <mergeCell ref="O64:P64"/>
    <mergeCell ref="Q64:R64"/>
    <mergeCell ref="S64:T64"/>
    <mergeCell ref="U64:W64"/>
    <mergeCell ref="Z64:AA64"/>
    <mergeCell ref="AB64:AC64"/>
    <mergeCell ref="AD64:AG64"/>
    <mergeCell ref="AH64:AM64"/>
    <mergeCell ref="X63:Y63"/>
    <mergeCell ref="X64:Y64"/>
    <mergeCell ref="S63:T63"/>
    <mergeCell ref="U63:W63"/>
    <mergeCell ref="Z63:AA63"/>
    <mergeCell ref="AB63:AC63"/>
    <mergeCell ref="AD63:AG63"/>
    <mergeCell ref="G63:I63"/>
    <mergeCell ref="J63:L63"/>
    <mergeCell ref="M63:N63"/>
    <mergeCell ref="O63:P63"/>
    <mergeCell ref="Q63:R63"/>
    <mergeCell ref="AH65:AM65"/>
    <mergeCell ref="G66:I66"/>
    <mergeCell ref="J66:L66"/>
    <mergeCell ref="M66:N66"/>
    <mergeCell ref="O66:P66"/>
    <mergeCell ref="Q66:R66"/>
    <mergeCell ref="S66:T66"/>
    <mergeCell ref="U66:W66"/>
    <mergeCell ref="Z66:AA66"/>
    <mergeCell ref="AB66:AC66"/>
    <mergeCell ref="AD66:AG66"/>
    <mergeCell ref="AH66:AM66"/>
    <mergeCell ref="X65:Y65"/>
    <mergeCell ref="X66:Y66"/>
    <mergeCell ref="S65:T65"/>
    <mergeCell ref="U65:W65"/>
    <mergeCell ref="Z65:AA65"/>
    <mergeCell ref="AB65:AC65"/>
    <mergeCell ref="AD65:AG65"/>
    <mergeCell ref="G65:I65"/>
    <mergeCell ref="J65:L65"/>
    <mergeCell ref="M65:N65"/>
    <mergeCell ref="O65:P65"/>
    <mergeCell ref="Q65:R65"/>
    <mergeCell ref="AH67:AM67"/>
    <mergeCell ref="G68:I68"/>
    <mergeCell ref="J68:L68"/>
    <mergeCell ref="M68:N68"/>
    <mergeCell ref="O68:P68"/>
    <mergeCell ref="Q68:R68"/>
    <mergeCell ref="S68:T68"/>
    <mergeCell ref="U68:W68"/>
    <mergeCell ref="Z68:AA68"/>
    <mergeCell ref="AB68:AC68"/>
    <mergeCell ref="AD68:AG68"/>
    <mergeCell ref="AH68:AM68"/>
    <mergeCell ref="X67:Y67"/>
    <mergeCell ref="X68:Y68"/>
    <mergeCell ref="S67:T67"/>
    <mergeCell ref="U67:W67"/>
    <mergeCell ref="Z67:AA67"/>
    <mergeCell ref="AB67:AC67"/>
    <mergeCell ref="AD67:AG67"/>
    <mergeCell ref="G67:I67"/>
    <mergeCell ref="J67:L67"/>
    <mergeCell ref="M67:N67"/>
    <mergeCell ref="O67:P67"/>
    <mergeCell ref="G72:I72"/>
    <mergeCell ref="J72:L72"/>
    <mergeCell ref="M72:N72"/>
    <mergeCell ref="O72:P72"/>
    <mergeCell ref="Q72:R72"/>
    <mergeCell ref="S72:T72"/>
    <mergeCell ref="U72:W72"/>
    <mergeCell ref="Z72:AA72"/>
    <mergeCell ref="AB72:AC72"/>
    <mergeCell ref="X72:Y72"/>
    <mergeCell ref="AD8:AG8"/>
    <mergeCell ref="AH8:AM8"/>
    <mergeCell ref="X10:Y10"/>
    <mergeCell ref="X11:Y11"/>
    <mergeCell ref="X12:Y12"/>
    <mergeCell ref="X13:Y13"/>
    <mergeCell ref="S73:T73"/>
    <mergeCell ref="U73:W73"/>
    <mergeCell ref="Z73:AA73"/>
    <mergeCell ref="AB73:AC73"/>
    <mergeCell ref="AD73:AG73"/>
    <mergeCell ref="X73:Y73"/>
    <mergeCell ref="AH71:AM71"/>
    <mergeCell ref="AH69:AM69"/>
    <mergeCell ref="AD72:AG72"/>
    <mergeCell ref="AH72:AM72"/>
    <mergeCell ref="X69:Y69"/>
    <mergeCell ref="Z70:AA70"/>
    <mergeCell ref="AB70:AC70"/>
    <mergeCell ref="S69:T69"/>
    <mergeCell ref="U69:W69"/>
    <mergeCell ref="Z69:AA69"/>
    <mergeCell ref="AB69:AC69"/>
    <mergeCell ref="AD69:AG69"/>
    <mergeCell ref="J8:L8"/>
    <mergeCell ref="M8:N8"/>
    <mergeCell ref="O8:P8"/>
    <mergeCell ref="Q8:R8"/>
    <mergeCell ref="S8:T8"/>
    <mergeCell ref="U8:W8"/>
    <mergeCell ref="Z8:AA8"/>
    <mergeCell ref="AB8:AC8"/>
    <mergeCell ref="X8:Y8"/>
    <mergeCell ref="B70:F70"/>
    <mergeCell ref="G70:I70"/>
    <mergeCell ref="J70:L70"/>
    <mergeCell ref="M70:N70"/>
    <mergeCell ref="O70:P70"/>
    <mergeCell ref="Q70:R70"/>
    <mergeCell ref="S70:T70"/>
    <mergeCell ref="U70:W70"/>
    <mergeCell ref="X70:Y70"/>
    <mergeCell ref="B71:F71"/>
    <mergeCell ref="G71:I71"/>
    <mergeCell ref="J71:L71"/>
    <mergeCell ref="M71:N71"/>
    <mergeCell ref="O71:P71"/>
    <mergeCell ref="Q71:R71"/>
    <mergeCell ref="S71:T71"/>
    <mergeCell ref="U71:W71"/>
    <mergeCell ref="X71:Y71"/>
    <mergeCell ref="AD4:AG5"/>
    <mergeCell ref="AD6:AG7"/>
    <mergeCell ref="AH73:AM73"/>
    <mergeCell ref="G73:I73"/>
    <mergeCell ref="J73:L73"/>
    <mergeCell ref="M73:N73"/>
    <mergeCell ref="O73:P73"/>
    <mergeCell ref="Q73:R73"/>
    <mergeCell ref="AD70:AG70"/>
    <mergeCell ref="AH70:AM70"/>
    <mergeCell ref="Z71:AA71"/>
    <mergeCell ref="AB71:AC71"/>
    <mergeCell ref="AD71:AG71"/>
    <mergeCell ref="G69:I69"/>
    <mergeCell ref="J69:L69"/>
    <mergeCell ref="M69:N69"/>
    <mergeCell ref="O69:P69"/>
    <mergeCell ref="Q69:R69"/>
    <mergeCell ref="U22:W22"/>
    <mergeCell ref="U21:W21"/>
    <mergeCell ref="U20:W20"/>
    <mergeCell ref="U19:W19"/>
    <mergeCell ref="Q67:R67"/>
    <mergeCell ref="G8:I8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&amp;R&amp;"HG丸ｺﾞｼｯｸM-PRO,標準"&amp;10Ｆ　建築・建設　　-５９-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F－１</vt:lpstr>
      <vt:lpstr>'F－１'!J2_K2_G3</vt:lpstr>
      <vt:lpstr>'F－１'!J2_K2_G4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2019-03-26T08:10:45Z</dcterms:modified>
</cp:coreProperties>
</file>