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3" sheetId="1" r:id="rId1"/>
  </sheets>
  <calcPr calcId="145621"/>
</workbook>
</file>

<file path=xl/calcChain.xml><?xml version="1.0" encoding="utf-8"?>
<calcChain xmlns="http://schemas.openxmlformats.org/spreadsheetml/2006/main">
  <c r="H39" i="1" l="1"/>
  <c r="H37" i="1"/>
  <c r="H35" i="1"/>
  <c r="H33" i="1"/>
  <c r="H31" i="1"/>
  <c r="H29" i="1"/>
  <c r="H27" i="1"/>
  <c r="H25" i="1"/>
  <c r="H23" i="1"/>
  <c r="H21" i="1"/>
  <c r="H19" i="1"/>
  <c r="H17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<sst xmlns="http://schemas.openxmlformats.org/spreadsheetml/2006/main" count="36" uniqueCount="19">
  <si>
    <t>月</t>
    <rPh sb="0" eb="1">
      <t>ツキ</t>
    </rPh>
    <phoneticPr fontId="2"/>
  </si>
  <si>
    <t>Ｇ - ３　琵琶湖大橋利用状況</t>
    <rPh sb="6" eb="9">
      <t>ビワコ</t>
    </rPh>
    <rPh sb="9" eb="11">
      <t>オオハシ</t>
    </rPh>
    <rPh sb="11" eb="13">
      <t>リヨウ</t>
    </rPh>
    <rPh sb="13" eb="15">
      <t>ジョウキョウ</t>
    </rPh>
    <phoneticPr fontId="1"/>
  </si>
  <si>
    <t>（単位：台）</t>
    <rPh sb="1" eb="3">
      <t>タンイ</t>
    </rPh>
    <rPh sb="4" eb="5">
      <t>ダイ</t>
    </rPh>
    <phoneticPr fontId="2"/>
  </si>
  <si>
    <t>普通車</t>
    <rPh sb="0" eb="3">
      <t>フツウシャ</t>
    </rPh>
    <phoneticPr fontId="2"/>
  </si>
  <si>
    <t>大型Ⅰ</t>
    <rPh sb="0" eb="2">
      <t>オオガタ</t>
    </rPh>
    <phoneticPr fontId="2"/>
  </si>
  <si>
    <t>大型Ⅱ</t>
    <rPh sb="0" eb="2">
      <t>オオガタ</t>
    </rPh>
    <phoneticPr fontId="2"/>
  </si>
  <si>
    <t>軽自動車</t>
    <rPh sb="0" eb="4">
      <t>ケイジドウシャ</t>
    </rPh>
    <phoneticPr fontId="2"/>
  </si>
  <si>
    <t>軽車両</t>
    <rPh sb="0" eb="1">
      <t>ケイ</t>
    </rPh>
    <rPh sb="1" eb="3">
      <t>シャリョウ</t>
    </rPh>
    <phoneticPr fontId="2"/>
  </si>
  <si>
    <t>資料 : 滋賀県道路公社</t>
    <rPh sb="0" eb="2">
      <t>シリョウ</t>
    </rPh>
    <rPh sb="5" eb="8">
      <t>シガケン</t>
    </rPh>
    <rPh sb="8" eb="10">
      <t>ドウロ</t>
    </rPh>
    <rPh sb="10" eb="12">
      <t>コウシャ</t>
    </rPh>
    <phoneticPr fontId="2"/>
  </si>
  <si>
    <t>　注）大型Ⅰとは普通貨物自動車（３軸以下）、路線バス、牽引自動車と被牽引自動車との連結車両（３軸以下）であ</t>
    <rPh sb="1" eb="2">
      <t>チュウ</t>
    </rPh>
    <rPh sb="3" eb="5">
      <t>オオガタ</t>
    </rPh>
    <rPh sb="8" eb="10">
      <t>フツウ</t>
    </rPh>
    <rPh sb="10" eb="12">
      <t>カモツ</t>
    </rPh>
    <rPh sb="12" eb="15">
      <t>ジドウシャ</t>
    </rPh>
    <rPh sb="17" eb="18">
      <t>ジク</t>
    </rPh>
    <rPh sb="18" eb="20">
      <t>イカ</t>
    </rPh>
    <rPh sb="22" eb="24">
      <t>ロセン</t>
    </rPh>
    <rPh sb="27" eb="29">
      <t>ケンイン</t>
    </rPh>
    <rPh sb="29" eb="32">
      <t>ジドウシャ</t>
    </rPh>
    <rPh sb="33" eb="34">
      <t>ヒ</t>
    </rPh>
    <rPh sb="34" eb="36">
      <t>ケンイン</t>
    </rPh>
    <rPh sb="36" eb="39">
      <t>ジドウシャ</t>
    </rPh>
    <rPh sb="41" eb="43">
      <t>レンケツ</t>
    </rPh>
    <rPh sb="43" eb="45">
      <t>シャリョウ</t>
    </rPh>
    <rPh sb="47" eb="48">
      <t>ジク</t>
    </rPh>
    <phoneticPr fontId="2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</si>
  <si>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</si>
  <si>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</si>
  <si>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29年</t>
    <rPh sb="2" eb="3">
      <t>ネン</t>
    </rPh>
    <phoneticPr fontId="2"/>
  </si>
  <si>
    <t>平成      25　　年度</t>
    <rPh sb="0" eb="2">
      <t>ヘイセイ</t>
    </rPh>
    <rPh sb="12" eb="14">
      <t>ネンド</t>
    </rPh>
    <phoneticPr fontId="2"/>
  </si>
  <si>
    <t>　</t>
    <phoneticPr fontId="2"/>
  </si>
  <si>
    <t>　</t>
    <phoneticPr fontId="2"/>
  </si>
  <si>
    <t>30年</t>
    <rPh sb="2" eb="3">
      <t>ネン</t>
    </rPh>
    <phoneticPr fontId="2"/>
  </si>
  <si>
    <t>　　  り、大型Ⅱとは普通貨物自動車（４軸以上）、観光バス、牽引自動車と被牽引自動車との連結車両（４軸以上）</t>
    <rPh sb="6" eb="8">
      <t>オオガタ</t>
    </rPh>
    <rPh sb="11" eb="13">
      <t>フツウ</t>
    </rPh>
    <rPh sb="13" eb="15">
      <t>カモツ</t>
    </rPh>
    <rPh sb="15" eb="18">
      <t>ジドウシャ</t>
    </rPh>
    <rPh sb="20" eb="21">
      <t>ジク</t>
    </rPh>
    <rPh sb="21" eb="23">
      <t>イジョウ</t>
    </rPh>
    <rPh sb="25" eb="27">
      <t>カンコウ</t>
    </rPh>
    <rPh sb="30" eb="32">
      <t>ケンイン</t>
    </rPh>
    <rPh sb="32" eb="35">
      <t>ジドウシャ</t>
    </rPh>
    <rPh sb="36" eb="37">
      <t>ヒ</t>
    </rPh>
    <rPh sb="37" eb="39">
      <t>ケンイン</t>
    </rPh>
    <rPh sb="39" eb="42">
      <t>ジドウシャ</t>
    </rPh>
    <rPh sb="44" eb="45">
      <t>レン</t>
    </rPh>
    <phoneticPr fontId="2"/>
  </si>
  <si>
    <t>　　   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</si>
</sst>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1" xfId="0" applyFont="1" applyBorder="1"/>
    <xf numFmtId="0" fontId="7" fillId="0" borderId="3" xfId="0" applyFont="1" applyBorder="1" applyAlignment="1"/>
    <xf numFmtId="0" fontId="8" fillId="0" borderId="3" xfId="0" applyFont="1" applyBorder="1" applyAlignment="1"/>
    <xf numFmtId="38" fontId="7" fillId="0" borderId="0" xfId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38" fontId="7" fillId="0" borderId="2" xfId="1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7" fillId="0" borderId="9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zoomScaleNormal="100" workbookViewId="0">
      <selection sqref="A1:AM2"/>
    </sheetView>
  </sheetViews>
  <sheetFormatPr defaultColWidth="2.25" defaultRowHeight="13.5" x14ac:dyDescent="0.15"/>
  <cols>
    <col min="5" max="5" width="3.625" customWidth="1"/>
  </cols>
  <sheetData>
    <row r="1" spans="1:39" ht="13.5" customHeight="1" x14ac:dyDescent="0.1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6"/>
      <c r="AM1" s="6"/>
    </row>
    <row r="2" spans="1:3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</row>
    <row r="3" spans="1:39" ht="15.7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7" t="s">
        <v>2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.75" customHeight="1" x14ac:dyDescent="0.15">
      <c r="A4" s="11" t="s">
        <v>11</v>
      </c>
      <c r="B4" s="11"/>
      <c r="C4" s="11"/>
      <c r="D4" s="11"/>
      <c r="E4" s="11"/>
      <c r="F4" s="11"/>
      <c r="G4" s="12"/>
      <c r="H4" s="13" t="s">
        <v>10</v>
      </c>
      <c r="I4" s="11"/>
      <c r="J4" s="11"/>
      <c r="K4" s="11"/>
      <c r="L4" s="11"/>
      <c r="M4" s="11"/>
      <c r="N4" s="11"/>
      <c r="O4" s="11" t="s">
        <v>3</v>
      </c>
      <c r="P4" s="11"/>
      <c r="Q4" s="11"/>
      <c r="R4" s="11"/>
      <c r="S4" s="11"/>
      <c r="T4" s="11" t="s">
        <v>4</v>
      </c>
      <c r="U4" s="11"/>
      <c r="V4" s="11"/>
      <c r="W4" s="11"/>
      <c r="X4" s="11"/>
      <c r="Y4" s="11" t="s">
        <v>5</v>
      </c>
      <c r="Z4" s="11"/>
      <c r="AA4" s="11"/>
      <c r="AB4" s="11"/>
      <c r="AC4" s="11"/>
      <c r="AD4" s="11" t="s">
        <v>6</v>
      </c>
      <c r="AE4" s="11"/>
      <c r="AF4" s="11"/>
      <c r="AG4" s="11"/>
      <c r="AH4" s="11"/>
      <c r="AI4" s="11" t="s">
        <v>7</v>
      </c>
      <c r="AJ4" s="11"/>
      <c r="AK4" s="11"/>
      <c r="AL4" s="11"/>
      <c r="AM4" s="11"/>
    </row>
    <row r="5" spans="1:39" ht="15.75" customHeight="1" x14ac:dyDescent="0.15">
      <c r="A5" s="14"/>
      <c r="B5" s="14"/>
      <c r="C5" s="14"/>
      <c r="D5" s="14"/>
      <c r="E5" s="14"/>
      <c r="F5" s="14"/>
      <c r="G5" s="15"/>
      <c r="H5" s="1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ht="15.75" customHeight="1" x14ac:dyDescent="0.15">
      <c r="A6" s="17" t="s">
        <v>13</v>
      </c>
      <c r="B6" s="18"/>
      <c r="C6" s="18"/>
      <c r="D6" s="18"/>
      <c r="E6" s="18"/>
      <c r="F6" s="18"/>
      <c r="G6" s="19"/>
      <c r="H6" s="20">
        <f>SUM(O6:AM7)</f>
        <v>12205227</v>
      </c>
      <c r="I6" s="21"/>
      <c r="J6" s="21"/>
      <c r="K6" s="21"/>
      <c r="L6" s="21"/>
      <c r="M6" s="21"/>
      <c r="N6" s="21"/>
      <c r="O6" s="21">
        <v>7607406</v>
      </c>
      <c r="P6" s="21"/>
      <c r="Q6" s="21"/>
      <c r="R6" s="21"/>
      <c r="S6" s="21"/>
      <c r="T6" s="21">
        <v>369423</v>
      </c>
      <c r="U6" s="21"/>
      <c r="V6" s="21"/>
      <c r="W6" s="21"/>
      <c r="X6" s="21"/>
      <c r="Y6" s="21">
        <v>38833</v>
      </c>
      <c r="Z6" s="21"/>
      <c r="AA6" s="21"/>
      <c r="AB6" s="21"/>
      <c r="AC6" s="21"/>
      <c r="AD6" s="21">
        <v>4062614</v>
      </c>
      <c r="AE6" s="21"/>
      <c r="AF6" s="21"/>
      <c r="AG6" s="21"/>
      <c r="AH6" s="21"/>
      <c r="AI6" s="21">
        <v>126951</v>
      </c>
      <c r="AJ6" s="21"/>
      <c r="AK6" s="21"/>
      <c r="AL6" s="21"/>
      <c r="AM6" s="21"/>
    </row>
    <row r="7" spans="1:39" ht="15.75" customHeight="1" x14ac:dyDescent="0.15">
      <c r="A7" s="22"/>
      <c r="B7" s="22"/>
      <c r="C7" s="22"/>
      <c r="D7" s="22"/>
      <c r="E7" s="22"/>
      <c r="F7" s="22"/>
      <c r="G7" s="23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ht="15.75" customHeight="1" x14ac:dyDescent="0.15">
      <c r="A8" s="26">
        <v>26</v>
      </c>
      <c r="B8" s="27"/>
      <c r="C8" s="27"/>
      <c r="D8" s="27"/>
      <c r="E8" s="27"/>
      <c r="F8" s="27"/>
      <c r="G8" s="28"/>
      <c r="H8" s="24">
        <f>SUM(O8:AM9)</f>
        <v>12063945</v>
      </c>
      <c r="I8" s="25"/>
      <c r="J8" s="25"/>
      <c r="K8" s="25"/>
      <c r="L8" s="25"/>
      <c r="M8" s="25"/>
      <c r="N8" s="25"/>
      <c r="O8" s="25">
        <v>7369805</v>
      </c>
      <c r="P8" s="25"/>
      <c r="Q8" s="25"/>
      <c r="R8" s="25"/>
      <c r="S8" s="25"/>
      <c r="T8" s="25">
        <v>399906</v>
      </c>
      <c r="U8" s="25"/>
      <c r="V8" s="25"/>
      <c r="W8" s="25"/>
      <c r="X8" s="25"/>
      <c r="Y8" s="25">
        <v>36575</v>
      </c>
      <c r="Z8" s="25"/>
      <c r="AA8" s="25"/>
      <c r="AB8" s="25"/>
      <c r="AC8" s="25"/>
      <c r="AD8" s="25">
        <v>4130205</v>
      </c>
      <c r="AE8" s="25"/>
      <c r="AF8" s="25"/>
      <c r="AG8" s="25"/>
      <c r="AH8" s="25"/>
      <c r="AI8" s="25">
        <v>127454</v>
      </c>
      <c r="AJ8" s="25"/>
      <c r="AK8" s="25"/>
      <c r="AL8" s="25"/>
      <c r="AM8" s="25"/>
    </row>
    <row r="9" spans="1:39" ht="15.75" customHeight="1" x14ac:dyDescent="0.15">
      <c r="A9" s="27"/>
      <c r="B9" s="27"/>
      <c r="C9" s="27"/>
      <c r="D9" s="27"/>
      <c r="E9" s="27"/>
      <c r="F9" s="27"/>
      <c r="G9" s="28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39" ht="15.75" customHeight="1" x14ac:dyDescent="0.15">
      <c r="A10" s="26">
        <v>27</v>
      </c>
      <c r="B10" s="27"/>
      <c r="C10" s="27"/>
      <c r="D10" s="27"/>
      <c r="E10" s="27"/>
      <c r="F10" s="27"/>
      <c r="G10" s="28"/>
      <c r="H10" s="24">
        <f>SUM(O10:AM11)</f>
        <v>12397456</v>
      </c>
      <c r="I10" s="25"/>
      <c r="J10" s="25"/>
      <c r="K10" s="25"/>
      <c r="L10" s="25"/>
      <c r="M10" s="25"/>
      <c r="N10" s="25"/>
      <c r="O10" s="25">
        <v>7533883</v>
      </c>
      <c r="P10" s="25"/>
      <c r="Q10" s="25"/>
      <c r="R10" s="25"/>
      <c r="S10" s="25"/>
      <c r="T10" s="25">
        <v>378184</v>
      </c>
      <c r="U10" s="25"/>
      <c r="V10" s="25"/>
      <c r="W10" s="25"/>
      <c r="X10" s="25"/>
      <c r="Y10" s="25">
        <v>34275</v>
      </c>
      <c r="Z10" s="25"/>
      <c r="AA10" s="25"/>
      <c r="AB10" s="25"/>
      <c r="AC10" s="25"/>
      <c r="AD10" s="25">
        <v>4322585</v>
      </c>
      <c r="AE10" s="25"/>
      <c r="AF10" s="25"/>
      <c r="AG10" s="25"/>
      <c r="AH10" s="25"/>
      <c r="AI10" s="25">
        <v>128529</v>
      </c>
      <c r="AJ10" s="25"/>
      <c r="AK10" s="25"/>
      <c r="AL10" s="25"/>
      <c r="AM10" s="25"/>
    </row>
    <row r="11" spans="1:39" ht="15.75" customHeight="1" x14ac:dyDescent="0.15">
      <c r="A11" s="27"/>
      <c r="B11" s="27"/>
      <c r="C11" s="27"/>
      <c r="D11" s="27"/>
      <c r="E11" s="27"/>
      <c r="F11" s="27"/>
      <c r="G11" s="28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ht="15.75" customHeight="1" x14ac:dyDescent="0.15">
      <c r="A12" s="26">
        <v>28</v>
      </c>
      <c r="B12" s="27"/>
      <c r="C12" s="27"/>
      <c r="D12" s="27"/>
      <c r="E12" s="27"/>
      <c r="F12" s="27"/>
      <c r="G12" s="28"/>
      <c r="H12" s="24">
        <f>SUM(O12:AM13)</f>
        <v>12620290</v>
      </c>
      <c r="I12" s="25"/>
      <c r="J12" s="25"/>
      <c r="K12" s="25"/>
      <c r="L12" s="25"/>
      <c r="M12" s="25"/>
      <c r="N12" s="25"/>
      <c r="O12" s="25">
        <v>7575420</v>
      </c>
      <c r="P12" s="25"/>
      <c r="Q12" s="25"/>
      <c r="R12" s="25"/>
      <c r="S12" s="25"/>
      <c r="T12" s="25">
        <v>431459</v>
      </c>
      <c r="U12" s="25"/>
      <c r="V12" s="25"/>
      <c r="W12" s="25"/>
      <c r="X12" s="25"/>
      <c r="Y12" s="25">
        <v>38009</v>
      </c>
      <c r="Z12" s="25"/>
      <c r="AA12" s="25"/>
      <c r="AB12" s="25"/>
      <c r="AC12" s="25"/>
      <c r="AD12" s="25">
        <v>4453397</v>
      </c>
      <c r="AE12" s="25"/>
      <c r="AF12" s="25"/>
      <c r="AG12" s="25"/>
      <c r="AH12" s="25"/>
      <c r="AI12" s="25">
        <v>122005</v>
      </c>
      <c r="AJ12" s="25"/>
      <c r="AK12" s="25"/>
      <c r="AL12" s="25"/>
      <c r="AM12" s="25"/>
    </row>
    <row r="13" spans="1:39" ht="15.75" customHeight="1" x14ac:dyDescent="0.15">
      <c r="A13" s="27"/>
      <c r="B13" s="27"/>
      <c r="C13" s="27"/>
      <c r="D13" s="27"/>
      <c r="E13" s="27"/>
      <c r="F13" s="27"/>
      <c r="G13" s="28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ht="15.75" customHeight="1" x14ac:dyDescent="0.15">
      <c r="A14" s="26">
        <v>29</v>
      </c>
      <c r="B14" s="27"/>
      <c r="C14" s="27"/>
      <c r="D14" s="27"/>
      <c r="E14" s="27"/>
      <c r="F14" s="27"/>
      <c r="G14" s="28"/>
      <c r="H14" s="24">
        <f>SUM(O14:AM15)</f>
        <v>12799021</v>
      </c>
      <c r="I14" s="25"/>
      <c r="J14" s="25"/>
      <c r="K14" s="25"/>
      <c r="L14" s="25"/>
      <c r="M14" s="25"/>
      <c r="N14" s="25"/>
      <c r="O14" s="25">
        <v>7662130</v>
      </c>
      <c r="P14" s="25"/>
      <c r="Q14" s="25"/>
      <c r="R14" s="25"/>
      <c r="S14" s="25"/>
      <c r="T14" s="25">
        <v>448112</v>
      </c>
      <c r="U14" s="25"/>
      <c r="V14" s="25"/>
      <c r="W14" s="25"/>
      <c r="X14" s="25"/>
      <c r="Y14" s="25">
        <v>40229</v>
      </c>
      <c r="Z14" s="25"/>
      <c r="AA14" s="25"/>
      <c r="AB14" s="25"/>
      <c r="AC14" s="25"/>
      <c r="AD14" s="25">
        <v>4536253</v>
      </c>
      <c r="AE14" s="25"/>
      <c r="AF14" s="25"/>
      <c r="AG14" s="25"/>
      <c r="AH14" s="25"/>
      <c r="AI14" s="25">
        <v>112297</v>
      </c>
      <c r="AJ14" s="25"/>
      <c r="AK14" s="25"/>
      <c r="AL14" s="25"/>
      <c r="AM14" s="25"/>
    </row>
    <row r="15" spans="1:39" ht="15.75" customHeight="1" x14ac:dyDescent="0.15">
      <c r="A15" s="27"/>
      <c r="B15" s="27"/>
      <c r="C15" s="27"/>
      <c r="D15" s="27"/>
      <c r="E15" s="27"/>
      <c r="F15" s="27"/>
      <c r="G15" s="28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ht="15.75" customHeight="1" x14ac:dyDescent="0.15">
      <c r="A16" s="29"/>
      <c r="B16" s="29"/>
      <c r="C16" s="29"/>
      <c r="D16" s="29"/>
      <c r="E16" s="29"/>
      <c r="F16" s="29"/>
      <c r="G16" s="30"/>
      <c r="H16" s="31" t="s">
        <v>14</v>
      </c>
      <c r="I16" s="32"/>
      <c r="J16" s="32"/>
      <c r="K16" s="32"/>
      <c r="L16" s="32"/>
      <c r="M16" s="32"/>
      <c r="N16" s="32"/>
      <c r="O16" s="4" t="s">
        <v>14</v>
      </c>
      <c r="P16" s="4"/>
      <c r="Q16" s="4"/>
      <c r="R16" s="4"/>
      <c r="S16" s="4"/>
      <c r="T16" s="4" t="s">
        <v>14</v>
      </c>
      <c r="U16" s="4"/>
      <c r="V16" s="4"/>
      <c r="W16" s="4"/>
      <c r="X16" s="4"/>
      <c r="Y16" s="4" t="s">
        <v>14</v>
      </c>
      <c r="Z16" s="4"/>
      <c r="AA16" s="4"/>
      <c r="AB16" s="4"/>
      <c r="AC16" s="4"/>
      <c r="AD16" s="4" t="s">
        <v>14</v>
      </c>
      <c r="AE16" s="4"/>
      <c r="AF16" s="4"/>
      <c r="AG16" s="4"/>
      <c r="AH16" s="4"/>
      <c r="AI16" s="4" t="s">
        <v>14</v>
      </c>
      <c r="AJ16" s="4"/>
      <c r="AK16" s="4"/>
      <c r="AL16" s="4"/>
      <c r="AM16" s="4"/>
    </row>
    <row r="17" spans="1:39" ht="15.75" customHeight="1" x14ac:dyDescent="0.15">
      <c r="A17" s="33" t="s">
        <v>14</v>
      </c>
      <c r="B17" s="34" t="s">
        <v>12</v>
      </c>
      <c r="C17" s="35"/>
      <c r="D17" s="35"/>
      <c r="E17" s="34">
        <v>4</v>
      </c>
      <c r="F17" s="36" t="s">
        <v>0</v>
      </c>
      <c r="G17" s="37"/>
      <c r="H17" s="24">
        <f>SUM(O17:AM18)</f>
        <v>1060788</v>
      </c>
      <c r="I17" s="25"/>
      <c r="J17" s="25"/>
      <c r="K17" s="25"/>
      <c r="L17" s="25"/>
      <c r="M17" s="25"/>
      <c r="N17" s="25"/>
      <c r="O17" s="25">
        <v>631817</v>
      </c>
      <c r="P17" s="25"/>
      <c r="Q17" s="25"/>
      <c r="R17" s="25"/>
      <c r="S17" s="25"/>
      <c r="T17" s="25">
        <v>38667</v>
      </c>
      <c r="U17" s="25"/>
      <c r="V17" s="25"/>
      <c r="W17" s="25"/>
      <c r="X17" s="25"/>
      <c r="Y17" s="25">
        <v>3483</v>
      </c>
      <c r="Z17" s="25"/>
      <c r="AA17" s="25"/>
      <c r="AB17" s="25"/>
      <c r="AC17" s="25"/>
      <c r="AD17" s="25">
        <v>377551</v>
      </c>
      <c r="AE17" s="25"/>
      <c r="AF17" s="25"/>
      <c r="AG17" s="25"/>
      <c r="AH17" s="25"/>
      <c r="AI17" s="25">
        <v>9270</v>
      </c>
      <c r="AJ17" s="25"/>
      <c r="AK17" s="25"/>
      <c r="AL17" s="25"/>
      <c r="AM17" s="25"/>
    </row>
    <row r="18" spans="1:39" ht="15.75" customHeight="1" x14ac:dyDescent="0.15">
      <c r="A18" s="38"/>
      <c r="B18" s="35"/>
      <c r="C18" s="35"/>
      <c r="D18" s="35"/>
      <c r="E18" s="34"/>
      <c r="F18" s="36"/>
      <c r="G18" s="37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ht="15.75" customHeight="1" x14ac:dyDescent="0.15">
      <c r="A19" s="33" t="s">
        <v>15</v>
      </c>
      <c r="B19" s="39"/>
      <c r="C19" s="39"/>
      <c r="D19" s="39"/>
      <c r="E19" s="34">
        <v>5</v>
      </c>
      <c r="F19" s="39"/>
      <c r="G19" s="40"/>
      <c r="H19" s="24">
        <f>SUM(O19:AM20)</f>
        <v>1137113</v>
      </c>
      <c r="I19" s="25"/>
      <c r="J19" s="25"/>
      <c r="K19" s="25"/>
      <c r="L19" s="25"/>
      <c r="M19" s="25"/>
      <c r="N19" s="25"/>
      <c r="O19" s="25">
        <v>687921</v>
      </c>
      <c r="P19" s="25"/>
      <c r="Q19" s="25"/>
      <c r="R19" s="25"/>
      <c r="S19" s="25"/>
      <c r="T19" s="25">
        <v>38334</v>
      </c>
      <c r="U19" s="25"/>
      <c r="V19" s="25"/>
      <c r="W19" s="25"/>
      <c r="X19" s="25"/>
      <c r="Y19" s="25">
        <v>3776</v>
      </c>
      <c r="Z19" s="25"/>
      <c r="AA19" s="25"/>
      <c r="AB19" s="25"/>
      <c r="AC19" s="25"/>
      <c r="AD19" s="25">
        <v>395871</v>
      </c>
      <c r="AE19" s="25"/>
      <c r="AF19" s="25"/>
      <c r="AG19" s="25"/>
      <c r="AH19" s="25"/>
      <c r="AI19" s="25">
        <v>11211</v>
      </c>
      <c r="AJ19" s="25"/>
      <c r="AK19" s="25"/>
      <c r="AL19" s="25"/>
      <c r="AM19" s="25"/>
    </row>
    <row r="20" spans="1:39" ht="15.75" customHeight="1" x14ac:dyDescent="0.15">
      <c r="A20" s="39"/>
      <c r="B20" s="39"/>
      <c r="C20" s="39"/>
      <c r="D20" s="39"/>
      <c r="E20" s="34"/>
      <c r="F20" s="39"/>
      <c r="G20" s="40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ht="15.75" customHeight="1" x14ac:dyDescent="0.15">
      <c r="A21" s="33" t="s">
        <v>15</v>
      </c>
      <c r="B21" s="39"/>
      <c r="C21" s="39"/>
      <c r="D21" s="39"/>
      <c r="E21" s="34">
        <v>6</v>
      </c>
      <c r="F21" s="39"/>
      <c r="G21" s="40"/>
      <c r="H21" s="24">
        <f>SUM(O21:AM22)</f>
        <v>1074308</v>
      </c>
      <c r="I21" s="25"/>
      <c r="J21" s="25"/>
      <c r="K21" s="25"/>
      <c r="L21" s="25"/>
      <c r="M21" s="25"/>
      <c r="N21" s="25"/>
      <c r="O21" s="25">
        <v>635866</v>
      </c>
      <c r="P21" s="25"/>
      <c r="Q21" s="25"/>
      <c r="R21" s="25"/>
      <c r="S21" s="25"/>
      <c r="T21" s="25">
        <v>40353</v>
      </c>
      <c r="U21" s="25"/>
      <c r="V21" s="25"/>
      <c r="W21" s="25"/>
      <c r="X21" s="25"/>
      <c r="Y21" s="25">
        <v>3251</v>
      </c>
      <c r="Z21" s="25"/>
      <c r="AA21" s="25"/>
      <c r="AB21" s="25"/>
      <c r="AC21" s="25"/>
      <c r="AD21" s="25">
        <v>384142</v>
      </c>
      <c r="AE21" s="25"/>
      <c r="AF21" s="25"/>
      <c r="AG21" s="25"/>
      <c r="AH21" s="25"/>
      <c r="AI21" s="25">
        <v>10696</v>
      </c>
      <c r="AJ21" s="25"/>
      <c r="AK21" s="25"/>
      <c r="AL21" s="25"/>
      <c r="AM21" s="25"/>
    </row>
    <row r="22" spans="1:39" ht="15.75" customHeight="1" x14ac:dyDescent="0.15">
      <c r="A22" s="39"/>
      <c r="B22" s="39"/>
      <c r="C22" s="39"/>
      <c r="D22" s="39"/>
      <c r="E22" s="34"/>
      <c r="F22" s="39"/>
      <c r="G22" s="40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x14ac:dyDescent="0.15">
      <c r="A23" s="33" t="s">
        <v>15</v>
      </c>
      <c r="B23" s="39"/>
      <c r="C23" s="39"/>
      <c r="D23" s="39"/>
      <c r="E23" s="34">
        <v>7</v>
      </c>
      <c r="F23" s="39"/>
      <c r="G23" s="40"/>
      <c r="H23" s="24">
        <f>SUM(O23:AM24)</f>
        <v>1140631</v>
      </c>
      <c r="I23" s="25"/>
      <c r="J23" s="25"/>
      <c r="K23" s="25"/>
      <c r="L23" s="25"/>
      <c r="M23" s="25"/>
      <c r="N23" s="25"/>
      <c r="O23" s="25">
        <v>684161</v>
      </c>
      <c r="P23" s="25"/>
      <c r="Q23" s="25"/>
      <c r="R23" s="25"/>
      <c r="S23" s="25"/>
      <c r="T23" s="25">
        <v>43103</v>
      </c>
      <c r="U23" s="25"/>
      <c r="V23" s="25"/>
      <c r="W23" s="25"/>
      <c r="X23" s="25"/>
      <c r="Y23" s="25">
        <v>3392</v>
      </c>
      <c r="Z23" s="25"/>
      <c r="AA23" s="25"/>
      <c r="AB23" s="25"/>
      <c r="AC23" s="25"/>
      <c r="AD23" s="25">
        <v>398653</v>
      </c>
      <c r="AE23" s="25"/>
      <c r="AF23" s="25"/>
      <c r="AG23" s="25"/>
      <c r="AH23" s="25"/>
      <c r="AI23" s="25">
        <v>11322</v>
      </c>
      <c r="AJ23" s="25"/>
      <c r="AK23" s="25"/>
      <c r="AL23" s="25"/>
      <c r="AM23" s="25"/>
    </row>
    <row r="24" spans="1:39" x14ac:dyDescent="0.15">
      <c r="A24" s="39"/>
      <c r="B24" s="39"/>
      <c r="C24" s="39"/>
      <c r="D24" s="39"/>
      <c r="E24" s="34"/>
      <c r="F24" s="39"/>
      <c r="G24" s="40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x14ac:dyDescent="0.15">
      <c r="A25" s="33" t="s">
        <v>15</v>
      </c>
      <c r="B25" s="39"/>
      <c r="C25" s="39"/>
      <c r="D25" s="39"/>
      <c r="E25" s="34">
        <v>8</v>
      </c>
      <c r="F25" s="39"/>
      <c r="G25" s="40"/>
      <c r="H25" s="24">
        <f>SUM(O25:AM26)</f>
        <v>1168161</v>
      </c>
      <c r="I25" s="25"/>
      <c r="J25" s="25"/>
      <c r="K25" s="25"/>
      <c r="L25" s="25"/>
      <c r="M25" s="25"/>
      <c r="N25" s="25"/>
      <c r="O25" s="25">
        <v>716347</v>
      </c>
      <c r="P25" s="25"/>
      <c r="Q25" s="25"/>
      <c r="R25" s="25"/>
      <c r="S25" s="25"/>
      <c r="T25" s="25">
        <v>37095</v>
      </c>
      <c r="U25" s="25"/>
      <c r="V25" s="25"/>
      <c r="W25" s="25"/>
      <c r="X25" s="25"/>
      <c r="Y25" s="25">
        <v>3657</v>
      </c>
      <c r="Z25" s="25"/>
      <c r="AA25" s="25"/>
      <c r="AB25" s="25"/>
      <c r="AC25" s="25"/>
      <c r="AD25" s="25">
        <v>399230</v>
      </c>
      <c r="AE25" s="25"/>
      <c r="AF25" s="25"/>
      <c r="AG25" s="25"/>
      <c r="AH25" s="25"/>
      <c r="AI25" s="25">
        <v>11832</v>
      </c>
      <c r="AJ25" s="25"/>
      <c r="AK25" s="25"/>
      <c r="AL25" s="25"/>
      <c r="AM25" s="25"/>
    </row>
    <row r="26" spans="1:39" x14ac:dyDescent="0.15">
      <c r="A26" s="39"/>
      <c r="B26" s="39"/>
      <c r="C26" s="39"/>
      <c r="D26" s="39"/>
      <c r="E26" s="34"/>
      <c r="F26" s="39"/>
      <c r="G26" s="40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x14ac:dyDescent="0.15">
      <c r="A27" s="33" t="s">
        <v>15</v>
      </c>
      <c r="B27" s="39"/>
      <c r="C27" s="39"/>
      <c r="D27" s="39"/>
      <c r="E27" s="34">
        <v>9</v>
      </c>
      <c r="F27" s="39"/>
      <c r="G27" s="40"/>
      <c r="H27" s="24">
        <f>SUM(O27:AM28)</f>
        <v>1076130</v>
      </c>
      <c r="I27" s="25"/>
      <c r="J27" s="25"/>
      <c r="K27" s="25"/>
      <c r="L27" s="25"/>
      <c r="M27" s="25"/>
      <c r="N27" s="25"/>
      <c r="O27" s="25">
        <v>641310</v>
      </c>
      <c r="P27" s="25"/>
      <c r="Q27" s="25"/>
      <c r="R27" s="25"/>
      <c r="S27" s="25"/>
      <c r="T27" s="25">
        <v>39817</v>
      </c>
      <c r="U27" s="25"/>
      <c r="V27" s="25"/>
      <c r="W27" s="25"/>
      <c r="X27" s="25"/>
      <c r="Y27" s="25">
        <v>3655</v>
      </c>
      <c r="Z27" s="25"/>
      <c r="AA27" s="25"/>
      <c r="AB27" s="25"/>
      <c r="AC27" s="25"/>
      <c r="AD27" s="25">
        <v>380114</v>
      </c>
      <c r="AE27" s="25"/>
      <c r="AF27" s="25"/>
      <c r="AG27" s="25"/>
      <c r="AH27" s="25"/>
      <c r="AI27" s="25">
        <v>11234</v>
      </c>
      <c r="AJ27" s="25"/>
      <c r="AK27" s="25"/>
      <c r="AL27" s="25"/>
      <c r="AM27" s="25"/>
    </row>
    <row r="28" spans="1:39" x14ac:dyDescent="0.15">
      <c r="A28" s="39"/>
      <c r="B28" s="39"/>
      <c r="C28" s="39"/>
      <c r="D28" s="39"/>
      <c r="E28" s="34"/>
      <c r="F28" s="39"/>
      <c r="G28" s="40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x14ac:dyDescent="0.15">
      <c r="A29" s="33" t="s">
        <v>15</v>
      </c>
      <c r="B29" s="39"/>
      <c r="C29" s="39"/>
      <c r="D29" s="39"/>
      <c r="E29" s="34">
        <v>10</v>
      </c>
      <c r="F29" s="39"/>
      <c r="G29" s="40"/>
      <c r="H29" s="24">
        <f>SUM(O29:AM30)</f>
        <v>1077093</v>
      </c>
      <c r="I29" s="25"/>
      <c r="J29" s="25"/>
      <c r="K29" s="25"/>
      <c r="L29" s="25"/>
      <c r="M29" s="25"/>
      <c r="N29" s="25"/>
      <c r="O29" s="25">
        <v>642362</v>
      </c>
      <c r="P29" s="25"/>
      <c r="Q29" s="25"/>
      <c r="R29" s="25"/>
      <c r="S29" s="25"/>
      <c r="T29" s="25">
        <v>39818</v>
      </c>
      <c r="U29" s="25"/>
      <c r="V29" s="25"/>
      <c r="W29" s="25"/>
      <c r="X29" s="25"/>
      <c r="Y29" s="25">
        <v>3754</v>
      </c>
      <c r="Z29" s="25"/>
      <c r="AA29" s="25"/>
      <c r="AB29" s="25"/>
      <c r="AC29" s="25"/>
      <c r="AD29" s="25">
        <v>381859</v>
      </c>
      <c r="AE29" s="25"/>
      <c r="AF29" s="25"/>
      <c r="AG29" s="25"/>
      <c r="AH29" s="25"/>
      <c r="AI29" s="25">
        <v>9300</v>
      </c>
      <c r="AJ29" s="25"/>
      <c r="AK29" s="25"/>
      <c r="AL29" s="25"/>
      <c r="AM29" s="25"/>
    </row>
    <row r="30" spans="1:39" x14ac:dyDescent="0.15">
      <c r="A30" s="39"/>
      <c r="B30" s="39"/>
      <c r="C30" s="39"/>
      <c r="D30" s="39"/>
      <c r="E30" s="34"/>
      <c r="F30" s="39"/>
      <c r="G30" s="40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x14ac:dyDescent="0.15">
      <c r="A31" s="33" t="s">
        <v>15</v>
      </c>
      <c r="B31" s="39"/>
      <c r="C31" s="39"/>
      <c r="D31" s="39"/>
      <c r="E31" s="34">
        <v>11</v>
      </c>
      <c r="F31" s="39"/>
      <c r="G31" s="40"/>
      <c r="H31" s="24">
        <f>SUM(O31:AM32)</f>
        <v>1079365</v>
      </c>
      <c r="I31" s="25"/>
      <c r="J31" s="25"/>
      <c r="K31" s="25"/>
      <c r="L31" s="25"/>
      <c r="M31" s="25"/>
      <c r="N31" s="25"/>
      <c r="O31" s="25">
        <v>649868</v>
      </c>
      <c r="P31" s="25"/>
      <c r="Q31" s="25"/>
      <c r="R31" s="25"/>
      <c r="S31" s="25"/>
      <c r="T31" s="25">
        <v>35438</v>
      </c>
      <c r="U31" s="25"/>
      <c r="V31" s="25"/>
      <c r="W31" s="25"/>
      <c r="X31" s="25"/>
      <c r="Y31" s="25">
        <v>4178</v>
      </c>
      <c r="Z31" s="25"/>
      <c r="AA31" s="25"/>
      <c r="AB31" s="25"/>
      <c r="AC31" s="25"/>
      <c r="AD31" s="25">
        <v>380604</v>
      </c>
      <c r="AE31" s="25"/>
      <c r="AF31" s="25"/>
      <c r="AG31" s="25"/>
      <c r="AH31" s="25"/>
      <c r="AI31" s="25">
        <v>9277</v>
      </c>
      <c r="AJ31" s="25"/>
      <c r="AK31" s="25"/>
      <c r="AL31" s="25"/>
      <c r="AM31" s="25"/>
    </row>
    <row r="32" spans="1:39" x14ac:dyDescent="0.15">
      <c r="A32" s="39"/>
      <c r="B32" s="39"/>
      <c r="C32" s="39"/>
      <c r="D32" s="39"/>
      <c r="E32" s="34"/>
      <c r="F32" s="39"/>
      <c r="G32" s="40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x14ac:dyDescent="0.15">
      <c r="A33" s="33" t="s">
        <v>15</v>
      </c>
      <c r="B33" s="39"/>
      <c r="C33" s="39"/>
      <c r="D33" s="39"/>
      <c r="E33" s="34">
        <v>12</v>
      </c>
      <c r="F33" s="39"/>
      <c r="G33" s="40"/>
      <c r="H33" s="24">
        <f>SUM(O33:AM34)</f>
        <v>1033969</v>
      </c>
      <c r="I33" s="25"/>
      <c r="J33" s="25"/>
      <c r="K33" s="25"/>
      <c r="L33" s="25"/>
      <c r="M33" s="25"/>
      <c r="N33" s="25"/>
      <c r="O33" s="25">
        <v>617161</v>
      </c>
      <c r="P33" s="25"/>
      <c r="Q33" s="25"/>
      <c r="R33" s="25"/>
      <c r="S33" s="25"/>
      <c r="T33" s="25">
        <v>33489</v>
      </c>
      <c r="U33" s="25"/>
      <c r="V33" s="25"/>
      <c r="W33" s="25"/>
      <c r="X33" s="25"/>
      <c r="Y33" s="25">
        <v>2893</v>
      </c>
      <c r="Z33" s="25"/>
      <c r="AA33" s="25"/>
      <c r="AB33" s="25"/>
      <c r="AC33" s="25"/>
      <c r="AD33" s="25">
        <v>372848</v>
      </c>
      <c r="AE33" s="25"/>
      <c r="AF33" s="25"/>
      <c r="AG33" s="25"/>
      <c r="AH33" s="25"/>
      <c r="AI33" s="25">
        <v>7578</v>
      </c>
      <c r="AJ33" s="25"/>
      <c r="AK33" s="25"/>
      <c r="AL33" s="25"/>
      <c r="AM33" s="25"/>
    </row>
    <row r="34" spans="1:39" x14ac:dyDescent="0.15">
      <c r="A34" s="39"/>
      <c r="B34" s="39"/>
      <c r="C34" s="39"/>
      <c r="D34" s="39"/>
      <c r="E34" s="34"/>
      <c r="F34" s="39"/>
      <c r="G34" s="40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x14ac:dyDescent="0.15">
      <c r="A35" s="33" t="s">
        <v>15</v>
      </c>
      <c r="B35" s="34" t="s">
        <v>16</v>
      </c>
      <c r="C35" s="35"/>
      <c r="D35" s="35"/>
      <c r="E35" s="34">
        <v>1</v>
      </c>
      <c r="F35" s="36" t="s">
        <v>0</v>
      </c>
      <c r="G35" s="37"/>
      <c r="H35" s="24">
        <f>SUM(O35:AM36)</f>
        <v>945462</v>
      </c>
      <c r="I35" s="25"/>
      <c r="J35" s="25"/>
      <c r="K35" s="25"/>
      <c r="L35" s="25"/>
      <c r="M35" s="25"/>
      <c r="N35" s="25"/>
      <c r="O35" s="25">
        <v>566071</v>
      </c>
      <c r="P35" s="25"/>
      <c r="Q35" s="25"/>
      <c r="R35" s="25"/>
      <c r="S35" s="25"/>
      <c r="T35" s="25">
        <v>30396</v>
      </c>
      <c r="U35" s="25"/>
      <c r="V35" s="25"/>
      <c r="W35" s="25"/>
      <c r="X35" s="25"/>
      <c r="Y35" s="25">
        <v>2483</v>
      </c>
      <c r="Z35" s="25"/>
      <c r="AA35" s="25"/>
      <c r="AB35" s="25"/>
      <c r="AC35" s="25"/>
      <c r="AD35" s="25">
        <v>340617</v>
      </c>
      <c r="AE35" s="25"/>
      <c r="AF35" s="25"/>
      <c r="AG35" s="25"/>
      <c r="AH35" s="25"/>
      <c r="AI35" s="25">
        <v>5895</v>
      </c>
      <c r="AJ35" s="25"/>
      <c r="AK35" s="25"/>
      <c r="AL35" s="25"/>
      <c r="AM35" s="25"/>
    </row>
    <row r="36" spans="1:39" x14ac:dyDescent="0.15">
      <c r="A36" s="38"/>
      <c r="B36" s="35"/>
      <c r="C36" s="35"/>
      <c r="D36" s="35"/>
      <c r="E36" s="34"/>
      <c r="F36" s="36"/>
      <c r="G36" s="37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x14ac:dyDescent="0.15">
      <c r="A37" s="33" t="s">
        <v>15</v>
      </c>
      <c r="B37" s="39"/>
      <c r="C37" s="39"/>
      <c r="D37" s="39"/>
      <c r="E37" s="34">
        <v>2</v>
      </c>
      <c r="F37" s="39"/>
      <c r="G37" s="40"/>
      <c r="H37" s="24">
        <f>SUM(O37:AM38)</f>
        <v>913970</v>
      </c>
      <c r="I37" s="25"/>
      <c r="J37" s="25"/>
      <c r="K37" s="25"/>
      <c r="L37" s="25"/>
      <c r="M37" s="25"/>
      <c r="N37" s="25"/>
      <c r="O37" s="25">
        <v>539974</v>
      </c>
      <c r="P37" s="25"/>
      <c r="Q37" s="25"/>
      <c r="R37" s="25"/>
      <c r="S37" s="25"/>
      <c r="T37" s="25">
        <v>33288</v>
      </c>
      <c r="U37" s="25"/>
      <c r="V37" s="25"/>
      <c r="W37" s="25"/>
      <c r="X37" s="25"/>
      <c r="Y37" s="25">
        <v>2663</v>
      </c>
      <c r="Z37" s="25"/>
      <c r="AA37" s="25"/>
      <c r="AB37" s="25"/>
      <c r="AC37" s="25"/>
      <c r="AD37" s="25">
        <v>331632</v>
      </c>
      <c r="AE37" s="25"/>
      <c r="AF37" s="25"/>
      <c r="AG37" s="25"/>
      <c r="AH37" s="25"/>
      <c r="AI37" s="25">
        <v>6413</v>
      </c>
      <c r="AJ37" s="25"/>
      <c r="AK37" s="25"/>
      <c r="AL37" s="25"/>
      <c r="AM37" s="25"/>
    </row>
    <row r="38" spans="1:39" x14ac:dyDescent="0.15">
      <c r="A38" s="39"/>
      <c r="B38" s="39"/>
      <c r="C38" s="39"/>
      <c r="D38" s="39"/>
      <c r="E38" s="34"/>
      <c r="F38" s="39"/>
      <c r="G38" s="40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15">
      <c r="A39" s="33" t="s">
        <v>15</v>
      </c>
      <c r="B39" s="39"/>
      <c r="C39" s="39"/>
      <c r="D39" s="39"/>
      <c r="E39" s="34">
        <v>3</v>
      </c>
      <c r="F39" s="39"/>
      <c r="G39" s="40"/>
      <c r="H39" s="24">
        <f>SUM(O39:AM40)</f>
        <v>1092031</v>
      </c>
      <c r="I39" s="25"/>
      <c r="J39" s="25"/>
      <c r="K39" s="25"/>
      <c r="L39" s="25"/>
      <c r="M39" s="25"/>
      <c r="N39" s="25"/>
      <c r="O39" s="25">
        <v>649272</v>
      </c>
      <c r="P39" s="25"/>
      <c r="Q39" s="25"/>
      <c r="R39" s="25"/>
      <c r="S39" s="25"/>
      <c r="T39" s="25">
        <v>38314</v>
      </c>
      <c r="U39" s="25"/>
      <c r="V39" s="25"/>
      <c r="W39" s="25"/>
      <c r="X39" s="25"/>
      <c r="Y39" s="25">
        <v>3044</v>
      </c>
      <c r="Z39" s="25"/>
      <c r="AA39" s="25"/>
      <c r="AB39" s="25"/>
      <c r="AC39" s="25"/>
      <c r="AD39" s="25">
        <v>393132</v>
      </c>
      <c r="AE39" s="25"/>
      <c r="AF39" s="25"/>
      <c r="AG39" s="25"/>
      <c r="AH39" s="25"/>
      <c r="AI39" s="25">
        <v>8269</v>
      </c>
      <c r="AJ39" s="25"/>
      <c r="AK39" s="25"/>
      <c r="AL39" s="25"/>
      <c r="AM39" s="25"/>
    </row>
    <row r="40" spans="1:39" ht="14.25" thickBot="1" x14ac:dyDescent="0.2">
      <c r="A40" s="41"/>
      <c r="B40" s="41"/>
      <c r="C40" s="41"/>
      <c r="D40" s="41"/>
      <c r="E40" s="7"/>
      <c r="F40" s="41"/>
      <c r="G40" s="42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spans="1:39" x14ac:dyDescent="0.15">
      <c r="A41" s="2" t="s">
        <v>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15">
      <c r="A42" s="9" t="s">
        <v>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x14ac:dyDescent="0.15">
      <c r="A43" s="9" t="s">
        <v>17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x14ac:dyDescent="0.15">
      <c r="A44" s="9" t="s">
        <v>18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</sheetData>
  <mergeCells count="135">
    <mergeCell ref="A42:AM42"/>
    <mergeCell ref="A43:AM43"/>
    <mergeCell ref="A44:AM44"/>
    <mergeCell ref="E37:E38"/>
    <mergeCell ref="H37:N38"/>
    <mergeCell ref="O37:S38"/>
    <mergeCell ref="T37:X38"/>
    <mergeCell ref="Y37:AC38"/>
    <mergeCell ref="AD37:AH38"/>
    <mergeCell ref="AI37:AM38"/>
    <mergeCell ref="E39:E40"/>
    <mergeCell ref="H39:N40"/>
    <mergeCell ref="O39:S40"/>
    <mergeCell ref="T39:X40"/>
    <mergeCell ref="Y39:AC40"/>
    <mergeCell ref="AD39:AH40"/>
    <mergeCell ref="AI39:AM40"/>
    <mergeCell ref="B35:D36"/>
    <mergeCell ref="E35:E36"/>
    <mergeCell ref="F35:F36"/>
    <mergeCell ref="H35:N36"/>
    <mergeCell ref="O35:S36"/>
    <mergeCell ref="T35:X36"/>
    <mergeCell ref="Y35:AC36"/>
    <mergeCell ref="AD35:AH36"/>
    <mergeCell ref="AI35:AM36"/>
    <mergeCell ref="E31:E32"/>
    <mergeCell ref="H31:N32"/>
    <mergeCell ref="O31:S32"/>
    <mergeCell ref="T31:X32"/>
    <mergeCell ref="Y31:AC32"/>
    <mergeCell ref="AD31:AH32"/>
    <mergeCell ref="AI31:AM32"/>
    <mergeCell ref="E33:E34"/>
    <mergeCell ref="H33:N34"/>
    <mergeCell ref="O33:S34"/>
    <mergeCell ref="T33:X34"/>
    <mergeCell ref="Y33:AC34"/>
    <mergeCell ref="AD33:AH34"/>
    <mergeCell ref="AI33:AM34"/>
    <mergeCell ref="E27:E28"/>
    <mergeCell ref="H27:N28"/>
    <mergeCell ref="O27:S28"/>
    <mergeCell ref="T27:X28"/>
    <mergeCell ref="Y27:AC28"/>
    <mergeCell ref="AD27:AH28"/>
    <mergeCell ref="AI27:AM28"/>
    <mergeCell ref="E29:E30"/>
    <mergeCell ref="H29:N30"/>
    <mergeCell ref="O29:S30"/>
    <mergeCell ref="T29:X30"/>
    <mergeCell ref="Y29:AC30"/>
    <mergeCell ref="AD29:AH30"/>
    <mergeCell ref="AI29:AM30"/>
    <mergeCell ref="O23:S24"/>
    <mergeCell ref="T23:X24"/>
    <mergeCell ref="Y23:AC24"/>
    <mergeCell ref="AD23:AH24"/>
    <mergeCell ref="AI23:AM24"/>
    <mergeCell ref="E25:E26"/>
    <mergeCell ref="H25:N26"/>
    <mergeCell ref="O25:S26"/>
    <mergeCell ref="T25:X26"/>
    <mergeCell ref="Y25:AC26"/>
    <mergeCell ref="AD25:AH26"/>
    <mergeCell ref="AI25:AM26"/>
    <mergeCell ref="A14:G15"/>
    <mergeCell ref="H14:N15"/>
    <mergeCell ref="O14:S15"/>
    <mergeCell ref="T14:X15"/>
    <mergeCell ref="Y14:AC15"/>
    <mergeCell ref="AD14:AH15"/>
    <mergeCell ref="AI14:AM15"/>
    <mergeCell ref="B17:D18"/>
    <mergeCell ref="E17:E18"/>
    <mergeCell ref="F17:F18"/>
    <mergeCell ref="H17:N18"/>
    <mergeCell ref="O17:S18"/>
    <mergeCell ref="T17:X18"/>
    <mergeCell ref="Y17:AC18"/>
    <mergeCell ref="AD17:AH18"/>
    <mergeCell ref="AI17:AM18"/>
    <mergeCell ref="E21:E22"/>
    <mergeCell ref="H21:N22"/>
    <mergeCell ref="O21:S22"/>
    <mergeCell ref="T21:X22"/>
    <mergeCell ref="Y21:AC22"/>
    <mergeCell ref="AD21:AH22"/>
    <mergeCell ref="AI21:AM22"/>
    <mergeCell ref="E23:E24"/>
    <mergeCell ref="H23:N24"/>
    <mergeCell ref="E19:E20"/>
    <mergeCell ref="H19:N20"/>
    <mergeCell ref="O19:S20"/>
    <mergeCell ref="T19:X20"/>
    <mergeCell ref="Y19:AC20"/>
    <mergeCell ref="AD19:AH20"/>
    <mergeCell ref="AI19:AM20"/>
    <mergeCell ref="H12:N13"/>
    <mergeCell ref="O12:S13"/>
    <mergeCell ref="T12:X13"/>
    <mergeCell ref="Y12:AC13"/>
    <mergeCell ref="AD12:AH13"/>
    <mergeCell ref="AI12:AM13"/>
    <mergeCell ref="A10:G11"/>
    <mergeCell ref="H10:N11"/>
    <mergeCell ref="O10:S11"/>
    <mergeCell ref="T10:X11"/>
    <mergeCell ref="Y10:AC11"/>
    <mergeCell ref="AD10:AH11"/>
    <mergeCell ref="AI10:AM11"/>
    <mergeCell ref="A12:G13"/>
    <mergeCell ref="A8:G9"/>
    <mergeCell ref="H8:N9"/>
    <mergeCell ref="O8:S9"/>
    <mergeCell ref="T8:X9"/>
    <mergeCell ref="Y8:AC9"/>
    <mergeCell ref="AD8:AH9"/>
    <mergeCell ref="AI8:AM9"/>
    <mergeCell ref="A6:G7"/>
    <mergeCell ref="H6:N7"/>
    <mergeCell ref="O6:S7"/>
    <mergeCell ref="T6:X7"/>
    <mergeCell ref="Y6:AC7"/>
    <mergeCell ref="AD6:AH7"/>
    <mergeCell ref="AI6:AM7"/>
    <mergeCell ref="A1:AM2"/>
    <mergeCell ref="Z3:AM3"/>
    <mergeCell ref="A4:G5"/>
    <mergeCell ref="H4:N5"/>
    <mergeCell ref="O4:S5"/>
    <mergeCell ref="T4:X5"/>
    <mergeCell ref="Y4:AC5"/>
    <mergeCell ref="AD4:AH5"/>
    <mergeCell ref="AI4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&amp;L&amp;"HG丸ｺﾞｼｯｸM-PRO,標準"&amp;10-７０-　　Ｇ　運輸・通信&amp;R&amp;"HG丸ｺﾞｼｯｸM-PRO,標準"&amp;10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2019-03-27T05:35:15Z</dcterms:modified>
</cp:coreProperties>
</file>