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－9(1)" sheetId="1" r:id="rId1"/>
    <sheet name="L－9(2)" sheetId="2" r:id="rId2"/>
  </sheets>
  <calcPr calcId="145621"/>
</workbook>
</file>

<file path=xl/calcChain.xml><?xml version="1.0" encoding="utf-8"?>
<calcChain xmlns="http://schemas.openxmlformats.org/spreadsheetml/2006/main">
  <c r="P69" i="2" l="1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4" i="2" s="1"/>
  <c r="P25" i="2"/>
  <c r="AK24" i="2"/>
  <c r="AH24" i="2"/>
  <c r="AE24" i="2"/>
  <c r="AE5" i="2" s="1"/>
  <c r="AB24" i="2"/>
  <c r="Y24" i="2"/>
  <c r="V24" i="2"/>
  <c r="S24" i="2"/>
  <c r="M24" i="2"/>
  <c r="J24" i="2"/>
  <c r="G24" i="2"/>
  <c r="G5" i="2" s="1"/>
  <c r="P22" i="2"/>
  <c r="P21" i="2"/>
  <c r="P20" i="2"/>
  <c r="P19" i="2"/>
  <c r="P18" i="2"/>
  <c r="P17" i="2"/>
  <c r="P16" i="2"/>
  <c r="P15" i="2"/>
  <c r="P14" i="2"/>
  <c r="P13" i="2"/>
  <c r="P12" i="2"/>
  <c r="P11" i="2"/>
  <c r="AK7" i="2"/>
  <c r="AK5" i="2" s="1"/>
  <c r="AH7" i="2"/>
  <c r="AE7" i="2"/>
  <c r="AB7" i="2"/>
  <c r="Y7" i="2"/>
  <c r="Y5" i="2" s="1"/>
  <c r="V7" i="2"/>
  <c r="S7" i="2"/>
  <c r="M7" i="2"/>
  <c r="M5" i="2" s="1"/>
  <c r="J7" i="2"/>
  <c r="G7" i="2"/>
  <c r="S5" i="2"/>
  <c r="J5" i="2"/>
  <c r="P5" i="2" l="1"/>
  <c r="V5" i="2"/>
  <c r="AH5" i="2"/>
  <c r="P7" i="2"/>
  <c r="AB5" i="2"/>
</calcChain>
</file>

<file path=xl/sharedStrings.xml><?xml version="1.0" encoding="utf-8"?>
<sst xmlns="http://schemas.openxmlformats.org/spreadsheetml/2006/main" count="172" uniqueCount="142">
  <si>
    <t>区分</t>
    <rPh sb="0" eb="2">
      <t>クブン</t>
    </rPh>
    <phoneticPr fontId="2"/>
  </si>
  <si>
    <t>職員数</t>
    <rPh sb="0" eb="3">
      <t>ショクインスウ</t>
    </rPh>
    <phoneticPr fontId="2"/>
  </si>
  <si>
    <t>デイサービス定員</t>
    <rPh sb="6" eb="8">
      <t>テイイン</t>
    </rPh>
    <phoneticPr fontId="2"/>
  </si>
  <si>
    <t>デイサービス利用者数</t>
    <rPh sb="6" eb="8">
      <t>リヨウ</t>
    </rPh>
    <rPh sb="8" eb="9">
      <t>シャ</t>
    </rPh>
    <rPh sb="9" eb="10">
      <t>スウ</t>
    </rPh>
    <phoneticPr fontId="2"/>
  </si>
  <si>
    <t>センター利用者数</t>
    <rPh sb="4" eb="6">
      <t>リヨウ</t>
    </rPh>
    <rPh sb="6" eb="7">
      <t>シャ</t>
    </rPh>
    <rPh sb="7" eb="8">
      <t>スウ</t>
    </rPh>
    <phoneticPr fontId="2"/>
  </si>
  <si>
    <t>老人福祉センター</t>
    <rPh sb="0" eb="2">
      <t>ロウジン</t>
    </rPh>
    <rPh sb="2" eb="4">
      <t>フクシ</t>
    </rPh>
    <phoneticPr fontId="2"/>
  </si>
  <si>
    <t>木戸老人福祉センター</t>
    <rPh sb="0" eb="2">
      <t>キド</t>
    </rPh>
    <rPh sb="2" eb="4">
      <t>ロウジン</t>
    </rPh>
    <rPh sb="4" eb="6">
      <t>フクシ</t>
    </rPh>
    <phoneticPr fontId="2"/>
  </si>
  <si>
    <t>北老人福祉センター</t>
    <rPh sb="0" eb="1">
      <t>キタ</t>
    </rPh>
    <rPh sb="1" eb="3">
      <t>ロウジン</t>
    </rPh>
    <rPh sb="3" eb="5">
      <t>フクシ</t>
    </rPh>
    <phoneticPr fontId="2"/>
  </si>
  <si>
    <t>中老人福祉センター</t>
    <rPh sb="0" eb="1">
      <t>ナカ</t>
    </rPh>
    <rPh sb="1" eb="3">
      <t>ロウジン</t>
    </rPh>
    <rPh sb="3" eb="5">
      <t>フクシ</t>
    </rPh>
    <phoneticPr fontId="2"/>
  </si>
  <si>
    <t>南老人福祉センター</t>
    <rPh sb="0" eb="1">
      <t>ミナミ</t>
    </rPh>
    <rPh sb="1" eb="3">
      <t>ロウジン</t>
    </rPh>
    <rPh sb="3" eb="5">
      <t>フクシ</t>
    </rPh>
    <phoneticPr fontId="2"/>
  </si>
  <si>
    <t>東老人福祉センター</t>
    <rPh sb="0" eb="1">
      <t>ヒガシ</t>
    </rPh>
    <rPh sb="1" eb="3">
      <t>ロウジン</t>
    </rPh>
    <rPh sb="3" eb="5">
      <t>フクシ</t>
    </rPh>
    <phoneticPr fontId="2"/>
  </si>
  <si>
    <t>木戸デイサービスセンター</t>
    <rPh sb="0" eb="2">
      <t>キド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</si>
  <si>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</si>
  <si>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福祉センター</t>
    <rPh sb="0" eb="2">
      <t>フクシ</t>
    </rPh>
    <phoneticPr fontId="2"/>
  </si>
  <si>
    <t>障害者福祉センター</t>
    <rPh sb="0" eb="3">
      <t>ショウガイシャ</t>
    </rPh>
    <rPh sb="3" eb="5">
      <t>フクシ</t>
    </rPh>
    <phoneticPr fontId="2"/>
  </si>
  <si>
    <t>やまびこ総合支援センター</t>
    <rPh sb="4" eb="6">
      <t>ソウゴウ</t>
    </rPh>
    <rPh sb="6" eb="8">
      <t>シエン</t>
    </rPh>
    <phoneticPr fontId="2"/>
  </si>
  <si>
    <t>やまびこ園・教室</t>
    <rPh sb="4" eb="5">
      <t>エン</t>
    </rPh>
    <rPh sb="6" eb="8">
      <t>キョウシツ</t>
    </rPh>
    <phoneticPr fontId="2"/>
  </si>
  <si>
    <t>生活支援センター</t>
    <rPh sb="0" eb="2">
      <t>セイカツ</t>
    </rPh>
    <rPh sb="2" eb="4">
      <t>シエン</t>
    </rPh>
    <phoneticPr fontId="2"/>
  </si>
  <si>
    <t>北部子ども療育センター</t>
    <rPh sb="0" eb="2">
      <t>ホクブ</t>
    </rPh>
    <rPh sb="2" eb="3">
      <t>コ</t>
    </rPh>
    <rPh sb="5" eb="7">
      <t>リョウイク</t>
    </rPh>
    <phoneticPr fontId="2"/>
  </si>
  <si>
    <t>わくわく教室</t>
    <rPh sb="4" eb="6">
      <t>キョウシツ</t>
    </rPh>
    <phoneticPr fontId="2"/>
  </si>
  <si>
    <t>東部子ども療育センター</t>
    <rPh sb="0" eb="2">
      <t>トウブ</t>
    </rPh>
    <rPh sb="2" eb="3">
      <t>コ</t>
    </rPh>
    <rPh sb="5" eb="7">
      <t>リョウイク</t>
    </rPh>
    <phoneticPr fontId="2"/>
  </si>
  <si>
    <t>のびのび教室</t>
    <rPh sb="4" eb="6">
      <t>キョウシツ</t>
    </rPh>
    <phoneticPr fontId="2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</si>
  <si>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2"/>
  </si>
  <si>
    <t>寡婦住宅</t>
    <rPh sb="0" eb="2">
      <t>カフ</t>
    </rPh>
    <rPh sb="2" eb="4">
      <t>ジュウタク</t>
    </rPh>
    <phoneticPr fontId="2"/>
  </si>
  <si>
    <t>児童館</t>
    <rPh sb="0" eb="3">
      <t>ジドウカン</t>
    </rPh>
    <phoneticPr fontId="2"/>
  </si>
  <si>
    <t>小野児童館</t>
    <rPh sb="0" eb="2">
      <t>オノ</t>
    </rPh>
    <rPh sb="2" eb="5">
      <t>ジドウカン</t>
    </rPh>
    <phoneticPr fontId="2"/>
  </si>
  <si>
    <t>伊香立児童館</t>
    <rPh sb="0" eb="2">
      <t>イカ</t>
    </rPh>
    <rPh sb="2" eb="3">
      <t>リツ</t>
    </rPh>
    <rPh sb="3" eb="6">
      <t>ジドウカン</t>
    </rPh>
    <phoneticPr fontId="2"/>
  </si>
  <si>
    <t>堅田児童館</t>
    <rPh sb="0" eb="2">
      <t>カタタ</t>
    </rPh>
    <rPh sb="2" eb="5">
      <t>ジドウカン</t>
    </rPh>
    <phoneticPr fontId="2"/>
  </si>
  <si>
    <t>坂本児童館</t>
    <rPh sb="0" eb="2">
      <t>サカモト</t>
    </rPh>
    <rPh sb="2" eb="5">
      <t>ジドウカン</t>
    </rPh>
    <phoneticPr fontId="2"/>
  </si>
  <si>
    <t>皇子が丘児童館</t>
    <rPh sb="0" eb="2">
      <t>オウジ</t>
    </rPh>
    <rPh sb="3" eb="4">
      <t>オカ</t>
    </rPh>
    <rPh sb="4" eb="7">
      <t>ジドウカン</t>
    </rPh>
    <phoneticPr fontId="2"/>
  </si>
  <si>
    <t>膳所児童館</t>
    <rPh sb="0" eb="2">
      <t>ゼゼ</t>
    </rPh>
    <rPh sb="2" eb="5">
      <t>ジドウカン</t>
    </rPh>
    <phoneticPr fontId="2"/>
  </si>
  <si>
    <t>田上児童館</t>
    <rPh sb="0" eb="2">
      <t>タガミ</t>
    </rPh>
    <rPh sb="2" eb="5">
      <t>ジドウカン</t>
    </rPh>
    <phoneticPr fontId="2"/>
  </si>
  <si>
    <t>　注１）大津市立の施設である。</t>
    <rPh sb="1" eb="2">
      <t>チュウ</t>
    </rPh>
    <rPh sb="4" eb="8">
      <t>オオツシリツ</t>
    </rPh>
    <rPh sb="9" eb="11">
      <t>シセツ</t>
    </rPh>
    <phoneticPr fontId="2"/>
  </si>
  <si>
    <t>区分</t>
    <rPh sb="0" eb="2">
      <t>クブン</t>
    </rPh>
    <phoneticPr fontId="1"/>
  </si>
  <si>
    <t>職員数</t>
    <rPh sb="0" eb="3">
      <t>ショクインスウ</t>
    </rPh>
    <phoneticPr fontId="1"/>
  </si>
  <si>
    <t>定員</t>
    <rPh sb="0" eb="2">
      <t>テイイン</t>
    </rPh>
    <phoneticPr fontId="1"/>
  </si>
  <si>
    <t>保育人員</t>
    <rPh sb="0" eb="2">
      <t>ホイク</t>
    </rPh>
    <rPh sb="2" eb="4">
      <t>ジンイン</t>
    </rPh>
    <phoneticPr fontId="1"/>
  </si>
  <si>
    <t>0歳児</t>
    <rPh sb="1" eb="3">
      <t>サイジ</t>
    </rPh>
    <phoneticPr fontId="1"/>
  </si>
  <si>
    <t>総　　数</t>
    <rPh sb="0" eb="1">
      <t>フサ</t>
    </rPh>
    <rPh sb="3" eb="4">
      <t>スウ</t>
    </rPh>
    <phoneticPr fontId="1"/>
  </si>
  <si>
    <t>市立</t>
    <rPh sb="0" eb="2">
      <t>シリツ</t>
    </rPh>
    <phoneticPr fontId="1"/>
  </si>
  <si>
    <t>比良</t>
    <rPh sb="0" eb="2">
      <t>ヒラ</t>
    </rPh>
    <phoneticPr fontId="1"/>
  </si>
  <si>
    <t>和邇</t>
    <rPh sb="0" eb="2">
      <t>ワニ</t>
    </rPh>
    <phoneticPr fontId="1"/>
  </si>
  <si>
    <t>伊香立</t>
    <rPh sb="0" eb="2">
      <t>イカ</t>
    </rPh>
    <rPh sb="2" eb="3">
      <t>リツ</t>
    </rPh>
    <phoneticPr fontId="1"/>
  </si>
  <si>
    <t>堅田</t>
    <rPh sb="0" eb="2">
      <t>カタタ</t>
    </rPh>
    <phoneticPr fontId="1"/>
  </si>
  <si>
    <t>天神山</t>
    <rPh sb="0" eb="3">
      <t>テンジンヤマ</t>
    </rPh>
    <phoneticPr fontId="1"/>
  </si>
  <si>
    <t>唐崎</t>
    <rPh sb="0" eb="2">
      <t>カラサキ</t>
    </rPh>
    <phoneticPr fontId="1"/>
  </si>
  <si>
    <t>ひえい平</t>
    <rPh sb="3" eb="4">
      <t>タイラ</t>
    </rPh>
    <phoneticPr fontId="1"/>
  </si>
  <si>
    <t>皇子が丘</t>
    <rPh sb="0" eb="2">
      <t>オウジ</t>
    </rPh>
    <rPh sb="3" eb="4">
      <t>オカ</t>
    </rPh>
    <phoneticPr fontId="1"/>
  </si>
  <si>
    <t>浜大津</t>
    <rPh sb="0" eb="1">
      <t>ハマ</t>
    </rPh>
    <rPh sb="1" eb="3">
      <t>オオツ</t>
    </rPh>
    <phoneticPr fontId="1"/>
  </si>
  <si>
    <t>逢坂</t>
    <rPh sb="0" eb="2">
      <t>オウサカ</t>
    </rPh>
    <phoneticPr fontId="1"/>
  </si>
  <si>
    <t>朝日が丘</t>
    <rPh sb="0" eb="2">
      <t>アサヒ</t>
    </rPh>
    <rPh sb="3" eb="4">
      <t>オカ</t>
    </rPh>
    <phoneticPr fontId="1"/>
  </si>
  <si>
    <t>膳所</t>
    <rPh sb="0" eb="2">
      <t>ゼゼ</t>
    </rPh>
    <phoneticPr fontId="1"/>
  </si>
  <si>
    <t>晴嵐</t>
    <rPh sb="0" eb="2">
      <t>セイラン</t>
    </rPh>
    <phoneticPr fontId="1"/>
  </si>
  <si>
    <t>大平</t>
    <rPh sb="0" eb="2">
      <t>オオヒラ</t>
    </rPh>
    <phoneticPr fontId="1"/>
  </si>
  <si>
    <t>瀬田南</t>
    <rPh sb="0" eb="2">
      <t>セタ</t>
    </rPh>
    <rPh sb="2" eb="3">
      <t>ミナミ</t>
    </rPh>
    <phoneticPr fontId="1"/>
  </si>
  <si>
    <t>私立</t>
    <rPh sb="0" eb="2">
      <t>シリツ</t>
    </rPh>
    <phoneticPr fontId="1"/>
  </si>
  <si>
    <t>第二星の子</t>
    <rPh sb="0" eb="1">
      <t>ダイ</t>
    </rPh>
    <rPh sb="1" eb="2">
      <t>ニ</t>
    </rPh>
    <rPh sb="2" eb="3">
      <t>ホシ</t>
    </rPh>
    <rPh sb="4" eb="5">
      <t>コ</t>
    </rPh>
    <phoneticPr fontId="1"/>
  </si>
  <si>
    <t>星の子</t>
    <rPh sb="0" eb="1">
      <t>ホシ</t>
    </rPh>
    <rPh sb="2" eb="3">
      <t>コ</t>
    </rPh>
    <phoneticPr fontId="1"/>
  </si>
  <si>
    <t>専称寺</t>
    <rPh sb="0" eb="1">
      <t>セン</t>
    </rPh>
    <rPh sb="1" eb="2">
      <t>ショウ</t>
    </rPh>
    <rPh sb="2" eb="3">
      <t>ジ</t>
    </rPh>
    <phoneticPr fontId="1"/>
  </si>
  <si>
    <t>真愛</t>
    <rPh sb="0" eb="1">
      <t>シン</t>
    </rPh>
    <rPh sb="1" eb="2">
      <t>アイ</t>
    </rPh>
    <phoneticPr fontId="1"/>
  </si>
  <si>
    <t>風の子</t>
    <rPh sb="0" eb="1">
      <t>カゼ</t>
    </rPh>
    <rPh sb="2" eb="3">
      <t>コ</t>
    </rPh>
    <phoneticPr fontId="1"/>
  </si>
  <si>
    <t>近松</t>
    <rPh sb="0" eb="2">
      <t>チカマツ</t>
    </rPh>
    <phoneticPr fontId="1"/>
  </si>
  <si>
    <t>竜が丘</t>
    <rPh sb="0" eb="1">
      <t>タツ</t>
    </rPh>
    <rPh sb="2" eb="3">
      <t>オカ</t>
    </rPh>
    <phoneticPr fontId="1"/>
  </si>
  <si>
    <t>におの浜</t>
    <rPh sb="3" eb="4">
      <t>ハマ</t>
    </rPh>
    <phoneticPr fontId="1"/>
  </si>
  <si>
    <t>田上</t>
    <rPh sb="0" eb="2">
      <t>タガミ</t>
    </rPh>
    <phoneticPr fontId="1"/>
  </si>
  <si>
    <t>正休</t>
    <rPh sb="0" eb="1">
      <t>ショウ</t>
    </rPh>
    <rPh sb="1" eb="2">
      <t>キュウ</t>
    </rPh>
    <phoneticPr fontId="1"/>
  </si>
  <si>
    <t>博愛</t>
    <rPh sb="0" eb="2">
      <t>ハクアイ</t>
    </rPh>
    <phoneticPr fontId="1"/>
  </si>
  <si>
    <t>一里山ひかり</t>
    <rPh sb="0" eb="2">
      <t>イチリ</t>
    </rPh>
    <rPh sb="2" eb="3">
      <t>ヤマ</t>
    </rPh>
    <phoneticPr fontId="1"/>
  </si>
  <si>
    <t>南郷</t>
    <rPh sb="0" eb="2">
      <t>ナンゴウ</t>
    </rPh>
    <phoneticPr fontId="1"/>
  </si>
  <si>
    <t>仰木星の子</t>
    <rPh sb="0" eb="1">
      <t>ギョウ</t>
    </rPh>
    <rPh sb="1" eb="2">
      <t>キ</t>
    </rPh>
    <rPh sb="2" eb="3">
      <t>ホシ</t>
    </rPh>
    <rPh sb="4" eb="5">
      <t>コ</t>
    </rPh>
    <phoneticPr fontId="1"/>
  </si>
  <si>
    <t>真野</t>
    <rPh sb="0" eb="2">
      <t>マノ</t>
    </rPh>
    <phoneticPr fontId="1"/>
  </si>
  <si>
    <t>大津あいあい</t>
    <rPh sb="0" eb="2">
      <t>オオツ</t>
    </rPh>
    <phoneticPr fontId="1"/>
  </si>
  <si>
    <t>松の実</t>
    <rPh sb="0" eb="1">
      <t>マツ</t>
    </rPh>
    <rPh sb="2" eb="3">
      <t>ミ</t>
    </rPh>
    <phoneticPr fontId="1"/>
  </si>
  <si>
    <t>正休ののはな</t>
    <rPh sb="0" eb="1">
      <t>ショウ</t>
    </rPh>
    <rPh sb="1" eb="2">
      <t>キュウ</t>
    </rPh>
    <phoneticPr fontId="1"/>
  </si>
  <si>
    <t>レイモンド大津</t>
    <rPh sb="5" eb="7">
      <t>オオツ</t>
    </rPh>
    <phoneticPr fontId="1"/>
  </si>
  <si>
    <t>レイモンド淡海</t>
    <rPh sb="5" eb="6">
      <t>タン</t>
    </rPh>
    <rPh sb="6" eb="7">
      <t>カイ</t>
    </rPh>
    <phoneticPr fontId="1"/>
  </si>
  <si>
    <t>大将軍ひかり</t>
    <rPh sb="0" eb="3">
      <t>タイショウグン</t>
    </rPh>
    <phoneticPr fontId="1"/>
  </si>
  <si>
    <t>第二松の実</t>
    <rPh sb="0" eb="1">
      <t>ダイ</t>
    </rPh>
    <rPh sb="1" eb="2">
      <t>ニ</t>
    </rPh>
    <rPh sb="2" eb="3">
      <t>マツ</t>
    </rPh>
    <rPh sb="4" eb="5">
      <t>ミ</t>
    </rPh>
    <phoneticPr fontId="1"/>
  </si>
  <si>
    <t>玉野浦</t>
    <rPh sb="0" eb="2">
      <t>タマノ</t>
    </rPh>
    <rPh sb="2" eb="3">
      <t>ウラ</t>
    </rPh>
    <phoneticPr fontId="1"/>
  </si>
  <si>
    <t>湖のこ</t>
    <rPh sb="0" eb="1">
      <t>コ</t>
    </rPh>
    <phoneticPr fontId="1"/>
  </si>
  <si>
    <t>グレイス一里山</t>
    <rPh sb="4" eb="6">
      <t>イチリ</t>
    </rPh>
    <rPh sb="6" eb="7">
      <t>ヤマ</t>
    </rPh>
    <phoneticPr fontId="1"/>
  </si>
  <si>
    <t>学園前</t>
    <rPh sb="0" eb="3">
      <t>ガクエンマエ</t>
    </rPh>
    <phoneticPr fontId="1"/>
  </si>
  <si>
    <t>おおがや愛</t>
    <rPh sb="4" eb="5">
      <t>アイ</t>
    </rPh>
    <phoneticPr fontId="1"/>
  </si>
  <si>
    <t>　注１）広域入所（管外受託）を含む。</t>
    <rPh sb="1" eb="2">
      <t>チュウ</t>
    </rPh>
    <rPh sb="4" eb="6">
      <t>コウイキ</t>
    </rPh>
    <rPh sb="6" eb="8">
      <t>ニュウショ</t>
    </rPh>
    <rPh sb="9" eb="10">
      <t>カン</t>
    </rPh>
    <rPh sb="10" eb="11">
      <t>ガイ</t>
    </rPh>
    <rPh sb="11" eb="13">
      <t>ジュタク</t>
    </rPh>
    <rPh sb="15" eb="16">
      <t>フク</t>
    </rPh>
    <phoneticPr fontId="2"/>
  </si>
  <si>
    <t>　　２）職員数の（　）内は、非常勤職員・パートの内数である。</t>
    <rPh sb="4" eb="7">
      <t>ショクインスウ</t>
    </rPh>
    <rPh sb="11" eb="12">
      <t>ナイ</t>
    </rPh>
    <rPh sb="14" eb="17">
      <t>ヒジョウキン</t>
    </rPh>
    <rPh sb="17" eb="19">
      <t>ショクイン</t>
    </rPh>
    <rPh sb="24" eb="25">
      <t>ウチ</t>
    </rPh>
    <rPh sb="25" eb="26">
      <t>カズ</t>
    </rPh>
    <phoneticPr fontId="2"/>
  </si>
  <si>
    <t>　　３）保育人員の（　）内は保育人員中障害児の内数である。</t>
    <rPh sb="4" eb="6">
      <t>ホイク</t>
    </rPh>
    <rPh sb="6" eb="8">
      <t>ジンイン</t>
    </rPh>
    <rPh sb="12" eb="13">
      <t>ナイ</t>
    </rPh>
    <rPh sb="14" eb="16">
      <t>ホイク</t>
    </rPh>
    <rPh sb="16" eb="18">
      <t>ジンイン</t>
    </rPh>
    <rPh sb="18" eb="19">
      <t>ナカ</t>
    </rPh>
    <rPh sb="19" eb="22">
      <t>ショウガイジ</t>
    </rPh>
    <rPh sb="23" eb="24">
      <t>ウチ</t>
    </rPh>
    <rPh sb="24" eb="25">
      <t>カズ</t>
    </rPh>
    <phoneticPr fontId="2"/>
  </si>
  <si>
    <t>15世帯</t>
    <rPh sb="2" eb="4">
      <t>セタイ</t>
    </rPh>
    <phoneticPr fontId="2"/>
  </si>
  <si>
    <t>アスク御殿浜</t>
    <rPh sb="3" eb="5">
      <t>ゴテン</t>
    </rPh>
    <rPh sb="5" eb="6">
      <t>ハマ</t>
    </rPh>
    <phoneticPr fontId="1"/>
  </si>
  <si>
    <t>川</t>
  </si>
  <si>
    <t>　　４）川保育園は閉園中である。</t>
    <rPh sb="6" eb="9">
      <t>ホイクエン</t>
    </rPh>
    <rPh sb="10" eb="12">
      <t>ヘイエン</t>
    </rPh>
    <rPh sb="12" eb="13">
      <t>チュウ</t>
    </rPh>
    <phoneticPr fontId="2"/>
  </si>
  <si>
    <t>母と子の家しらゆり</t>
    <rPh sb="0" eb="1">
      <t>ハハ</t>
    </rPh>
    <rPh sb="2" eb="3">
      <t>コ</t>
    </rPh>
    <rPh sb="4" eb="5">
      <t>イエ</t>
    </rPh>
    <phoneticPr fontId="2"/>
  </si>
  <si>
    <t>やすらぎ苑</t>
    <rPh sb="4" eb="5">
      <t>エン</t>
    </rPh>
    <phoneticPr fontId="2"/>
  </si>
  <si>
    <t>入所定員</t>
    <rPh sb="0" eb="2">
      <t>ニュウショ</t>
    </rPh>
    <rPh sb="2" eb="4">
      <t>テイイン</t>
    </rPh>
    <phoneticPr fontId="2"/>
  </si>
  <si>
    <t>入所者数</t>
    <rPh sb="0" eb="2">
      <t>ニュウショ</t>
    </rPh>
    <rPh sb="2" eb="3">
      <t>モノ</t>
    </rPh>
    <rPh sb="3" eb="4">
      <t>スウ</t>
    </rPh>
    <phoneticPr fontId="2"/>
  </si>
  <si>
    <t>　　２）職員数の（　）内は、嘱託職員・臨時職員・パートの内数である。なお、職員は他施設の職員を兼ねている</t>
    <rPh sb="4" eb="7">
      <t>ショクインスウ</t>
    </rPh>
    <rPh sb="11" eb="12">
      <t>ナイ</t>
    </rPh>
    <rPh sb="14" eb="16">
      <t>ショクタク</t>
    </rPh>
    <rPh sb="16" eb="18">
      <t>ショクイン</t>
    </rPh>
    <rPh sb="19" eb="21">
      <t>リンジ</t>
    </rPh>
    <rPh sb="21" eb="23">
      <t>ショクイン</t>
    </rPh>
    <rPh sb="28" eb="29">
      <t>ウチ</t>
    </rPh>
    <rPh sb="29" eb="30">
      <t>カズ</t>
    </rPh>
    <rPh sb="37" eb="39">
      <t>ショクイン</t>
    </rPh>
    <rPh sb="40" eb="41">
      <t>ホカ</t>
    </rPh>
    <rPh sb="41" eb="43">
      <t>シセツ</t>
    </rPh>
    <rPh sb="44" eb="46">
      <t>ショクイン</t>
    </rPh>
    <rPh sb="47" eb="48">
      <t>ケン</t>
    </rPh>
    <phoneticPr fontId="2"/>
  </si>
  <si>
    <t>資料 : 福祉子ども部保育幼稚園課</t>
    <rPh sb="0" eb="2">
      <t>シリョウ</t>
    </rPh>
    <rPh sb="5" eb="7">
      <t>フクシ</t>
    </rPh>
    <rPh sb="7" eb="8">
      <t>コ</t>
    </rPh>
    <rPh sb="10" eb="11">
      <t>ブ</t>
    </rPh>
    <rPh sb="11" eb="13">
      <t>ホイク</t>
    </rPh>
    <rPh sb="13" eb="16">
      <t>ヨウチエン</t>
    </rPh>
    <rPh sb="16" eb="17">
      <t>カ</t>
    </rPh>
    <phoneticPr fontId="2"/>
  </si>
  <si>
    <t>Ｌ - ９　社会福祉施設等の状況</t>
    <rPh sb="6" eb="8">
      <t>シャカイ</t>
    </rPh>
    <rPh sb="8" eb="10">
      <t>フクシ</t>
    </rPh>
    <rPh sb="10" eb="12">
      <t>シセツ</t>
    </rPh>
    <rPh sb="12" eb="13">
      <t>トウ</t>
    </rPh>
    <rPh sb="14" eb="16">
      <t>ジョウキョウ</t>
    </rPh>
    <phoneticPr fontId="1"/>
  </si>
  <si>
    <t>Ｌ - ９　社会福祉施設等の状況（続）</t>
    <rPh sb="6" eb="8">
      <t>シャカイ</t>
    </rPh>
    <rPh sb="8" eb="10">
      <t>フクシ</t>
    </rPh>
    <rPh sb="10" eb="12">
      <t>シセツ</t>
    </rPh>
    <rPh sb="12" eb="13">
      <t>トウ</t>
    </rPh>
    <rPh sb="14" eb="16">
      <t>ジョウキョウ</t>
    </rPh>
    <rPh sb="17" eb="18">
      <t>ゾク</t>
    </rPh>
    <phoneticPr fontId="1"/>
  </si>
  <si>
    <t>（１） 保育園を除く施設の状況</t>
    <rPh sb="4" eb="7">
      <t>ホイクエン</t>
    </rPh>
    <rPh sb="8" eb="9">
      <t>ノゾ</t>
    </rPh>
    <rPh sb="10" eb="12">
      <t>シセツ</t>
    </rPh>
    <rPh sb="13" eb="15">
      <t>ジョウキョウ</t>
    </rPh>
    <phoneticPr fontId="2"/>
  </si>
  <si>
    <t>（２） 保育園の状況</t>
    <rPh sb="4" eb="7">
      <t>ホイクエン</t>
    </rPh>
    <rPh sb="8" eb="10">
      <t>ジョウキョウ</t>
    </rPh>
    <phoneticPr fontId="2"/>
  </si>
  <si>
    <t>　　５）専称寺保育園には、分園の比叡山坂本保育園を含む。</t>
    <rPh sb="4" eb="6">
      <t>センショウ</t>
    </rPh>
    <rPh sb="6" eb="7">
      <t>テラ</t>
    </rPh>
    <rPh sb="7" eb="10">
      <t>ホイクエン</t>
    </rPh>
    <rPh sb="13" eb="15">
      <t>ブンエン</t>
    </rPh>
    <rPh sb="25" eb="26">
      <t>フク</t>
    </rPh>
    <phoneticPr fontId="2"/>
  </si>
  <si>
    <t>　　６）風の子保育園には分園を含む。</t>
    <rPh sb="4" eb="5">
      <t>カゼ</t>
    </rPh>
    <rPh sb="6" eb="7">
      <t>コ</t>
    </rPh>
    <rPh sb="7" eb="10">
      <t>ホイクエン</t>
    </rPh>
    <rPh sb="12" eb="14">
      <t>ブンエン</t>
    </rPh>
    <rPh sb="15" eb="16">
      <t>フク</t>
    </rPh>
    <phoneticPr fontId="2"/>
  </si>
  <si>
    <t>　　７）松の実保育園には分園を含む。</t>
    <rPh sb="4" eb="5">
      <t>マツ</t>
    </rPh>
    <rPh sb="6" eb="7">
      <t>ミ</t>
    </rPh>
    <rPh sb="7" eb="10">
      <t>ホイクエン</t>
    </rPh>
    <rPh sb="12" eb="14">
      <t>ブンエン</t>
    </rPh>
    <rPh sb="15" eb="16">
      <t>フク</t>
    </rPh>
    <phoneticPr fontId="2"/>
  </si>
  <si>
    <t>　　５）母と子の家しらゆりの入所定員は、認可定員ではなく入所可能定員のことであり、入所者数は４月１日現在</t>
    <rPh sb="4" eb="5">
      <t>ハハ</t>
    </rPh>
    <rPh sb="6" eb="7">
      <t>コ</t>
    </rPh>
    <rPh sb="8" eb="9">
      <t>イエ</t>
    </rPh>
    <rPh sb="14" eb="16">
      <t>ニュウショ</t>
    </rPh>
    <rPh sb="16" eb="18">
      <t>テイイン</t>
    </rPh>
    <rPh sb="20" eb="22">
      <t>ニンカ</t>
    </rPh>
    <rPh sb="22" eb="24">
      <t>テイイン</t>
    </rPh>
    <rPh sb="28" eb="30">
      <t>ニュウショ</t>
    </rPh>
    <rPh sb="30" eb="32">
      <t>カノウ</t>
    </rPh>
    <rPh sb="32" eb="34">
      <t>テイイン</t>
    </rPh>
    <rPh sb="41" eb="44">
      <t>ニュウショシャ</t>
    </rPh>
    <rPh sb="44" eb="45">
      <t>スウ</t>
    </rPh>
    <rPh sb="47" eb="48">
      <t>ガツ</t>
    </rPh>
    <rPh sb="49" eb="50">
      <t>ヒ</t>
    </rPh>
    <rPh sb="50" eb="52">
      <t>ゲンザイ</t>
    </rPh>
    <phoneticPr fontId="2"/>
  </si>
  <si>
    <t>　　      １日あたりの利用可能人員と契約者数のことである。</t>
    <rPh sb="14" eb="16">
      <t>リヨウ</t>
    </rPh>
    <rPh sb="16" eb="18">
      <t>カノウ</t>
    </rPh>
    <rPh sb="18" eb="20">
      <t>ジンイン</t>
    </rPh>
    <rPh sb="21" eb="24">
      <t>ケイヤクシャ</t>
    </rPh>
    <rPh sb="24" eb="25">
      <t>スウ</t>
    </rPh>
    <phoneticPr fontId="2"/>
  </si>
  <si>
    <t>　      　の入所世帯数である。</t>
    <rPh sb="10" eb="11">
      <t>トコロ</t>
    </rPh>
    <rPh sb="11" eb="14">
      <t>セタイスウ</t>
    </rPh>
    <phoneticPr fontId="2"/>
  </si>
  <si>
    <t>　</t>
    <phoneticPr fontId="2"/>
  </si>
  <si>
    <t>-</t>
  </si>
  <si>
    <t>ほっぺるランド堅田</t>
    <rPh sb="7" eb="8">
      <t>カタ</t>
    </rPh>
    <rPh sb="8" eb="9">
      <t>タ</t>
    </rPh>
    <phoneticPr fontId="1"/>
  </si>
  <si>
    <t>　　４）やまびこ総合支援センター、北部子ども療育センター及び東部子ども療育センターの通所定員と通所者数は</t>
    <rPh sb="8" eb="10">
      <t>ソウゴウ</t>
    </rPh>
    <rPh sb="10" eb="12">
      <t>シエン</t>
    </rPh>
    <rPh sb="17" eb="19">
      <t>ホクブ</t>
    </rPh>
    <rPh sb="19" eb="20">
      <t>コ</t>
    </rPh>
    <rPh sb="22" eb="24">
      <t>リョウイク</t>
    </rPh>
    <rPh sb="28" eb="29">
      <t>オヨ</t>
    </rPh>
    <rPh sb="30" eb="32">
      <t>トウブ</t>
    </rPh>
    <rPh sb="32" eb="33">
      <t>コ</t>
    </rPh>
    <rPh sb="35" eb="37">
      <t>リョウイク</t>
    </rPh>
    <rPh sb="42" eb="43">
      <t>ツウ</t>
    </rPh>
    <rPh sb="43" eb="44">
      <t>ショ</t>
    </rPh>
    <rPh sb="44" eb="46">
      <t>テイイン</t>
    </rPh>
    <rPh sb="47" eb="49">
      <t>ツウショ</t>
    </rPh>
    <rPh sb="49" eb="50">
      <t>モノ</t>
    </rPh>
    <rPh sb="50" eb="51">
      <t>スウ</t>
    </rPh>
    <phoneticPr fontId="2"/>
  </si>
  <si>
    <t>資料 : 福祉子ども部障害福祉課、やまびこ総合支援センター、子ども家庭課、健康保険部長寿政策課</t>
    <rPh sb="0" eb="2">
      <t>シリョウ</t>
    </rPh>
    <rPh sb="5" eb="7">
      <t>フクシ</t>
    </rPh>
    <rPh sb="7" eb="8">
      <t>コ</t>
    </rPh>
    <rPh sb="10" eb="11">
      <t>ブ</t>
    </rPh>
    <rPh sb="11" eb="13">
      <t>ショウガイ</t>
    </rPh>
    <rPh sb="13" eb="16">
      <t>フクシカ</t>
    </rPh>
    <rPh sb="21" eb="23">
      <t>ソウゴウ</t>
    </rPh>
    <rPh sb="23" eb="25">
      <t>シエン</t>
    </rPh>
    <rPh sb="30" eb="31">
      <t>コ</t>
    </rPh>
    <rPh sb="33" eb="35">
      <t>カテイ</t>
    </rPh>
    <rPh sb="35" eb="36">
      <t>カ</t>
    </rPh>
    <rPh sb="37" eb="39">
      <t>ケンコウ</t>
    </rPh>
    <rPh sb="39" eb="41">
      <t>ホケン</t>
    </rPh>
    <rPh sb="41" eb="42">
      <t>ブ</t>
    </rPh>
    <rPh sb="42" eb="44">
      <t>チョウジュ</t>
    </rPh>
    <rPh sb="44" eb="47">
      <t>セイサクカ</t>
    </rPh>
    <phoneticPr fontId="2"/>
  </si>
  <si>
    <t>平成30年4月1日現在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2"/>
  </si>
  <si>
    <t>-</t>
    <phoneticPr fontId="2"/>
  </si>
  <si>
    <t>デイサービスセンター</t>
    <phoneticPr fontId="2"/>
  </si>
  <si>
    <t>（2）</t>
    <phoneticPr fontId="2"/>
  </si>
  <si>
    <t>さくらはうす</t>
    <phoneticPr fontId="2"/>
  </si>
  <si>
    <t>ひまわりはうす</t>
    <phoneticPr fontId="2"/>
  </si>
  <si>
    <t>(5)</t>
    <phoneticPr fontId="2"/>
  </si>
  <si>
    <t>13世帯</t>
    <rPh sb="2" eb="4">
      <t>セタイ</t>
    </rPh>
    <phoneticPr fontId="2"/>
  </si>
  <si>
    <t>0</t>
    <phoneticPr fontId="2"/>
  </si>
  <si>
    <t>7戸</t>
    <rPh sb="1" eb="2">
      <t>ト</t>
    </rPh>
    <phoneticPr fontId="2"/>
  </si>
  <si>
    <t>2戸</t>
    <rPh sb="1" eb="2">
      <t>ト</t>
    </rPh>
    <phoneticPr fontId="2"/>
  </si>
  <si>
    <t>(3)</t>
    <phoneticPr fontId="2"/>
  </si>
  <si>
    <t>(2)</t>
    <phoneticPr fontId="2"/>
  </si>
  <si>
    <t>(4)</t>
    <phoneticPr fontId="2"/>
  </si>
  <si>
    <t>　      　場合がある。</t>
    <phoneticPr fontId="2"/>
  </si>
  <si>
    <t>　　３）利用者数は平成29年度の延べ数である。</t>
    <rPh sb="4" eb="6">
      <t>リヨウ</t>
    </rPh>
    <rPh sb="6" eb="7">
      <t>シャ</t>
    </rPh>
    <rPh sb="7" eb="8">
      <t>スウ</t>
    </rPh>
    <rPh sb="9" eb="11">
      <t>ヘイセイ</t>
    </rPh>
    <rPh sb="13" eb="14">
      <t>ネン</t>
    </rPh>
    <rPh sb="14" eb="15">
      <t>ド</t>
    </rPh>
    <rPh sb="16" eb="17">
      <t>ノ</t>
    </rPh>
    <rPh sb="18" eb="19">
      <t>スウ</t>
    </rPh>
    <phoneticPr fontId="2"/>
  </si>
  <si>
    <t>よいこのもり</t>
    <phoneticPr fontId="1"/>
  </si>
  <si>
    <t>つくし</t>
    <phoneticPr fontId="1"/>
  </si>
  <si>
    <t>ひかり</t>
    <phoneticPr fontId="1"/>
  </si>
  <si>
    <t>せんだん</t>
    <phoneticPr fontId="1"/>
  </si>
  <si>
    <t>たんぽぽ</t>
    <phoneticPr fontId="1"/>
  </si>
  <si>
    <t>わかば</t>
    <phoneticPr fontId="1"/>
  </si>
  <si>
    <t>つばさ</t>
    <phoneticPr fontId="1"/>
  </si>
  <si>
    <t>あおぞら</t>
    <phoneticPr fontId="1"/>
  </si>
  <si>
    <t>レイモンドみらい園</t>
    <rPh sb="8" eb="9">
      <t>エン</t>
    </rPh>
    <phoneticPr fontId="1"/>
  </si>
  <si>
    <t>たけのこ</t>
    <phoneticPr fontId="1"/>
  </si>
  <si>
    <t>なぎさ</t>
    <phoneticPr fontId="1"/>
  </si>
  <si>
    <t>いぶき</t>
    <phoneticPr fontId="1"/>
  </si>
  <si>
    <t>石山くじら</t>
    <rPh sb="0" eb="2">
      <t>イシヤマ</t>
    </rPh>
    <phoneticPr fontId="1"/>
  </si>
  <si>
    <t>堅田くじら</t>
    <rPh sb="0" eb="2">
      <t>カタタ</t>
    </rPh>
    <phoneticPr fontId="1"/>
  </si>
  <si>
    <t>アスクわに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</si>
</sst>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_);\(#,##0\)"/>
    <numFmt numFmtId="178" formatCode="\(General\)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b/>
      <sz val="12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0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7.5"/>
      <name val="HG丸ｺﾞｼｯｸM-PRO"/>
      <family val="3"/>
      <charset val="128"/>
    </font>
    <font>
      <sz val="7.5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17">
    <xf numFmtId="0" fontId="0" fillId="0" borderId="0" xfId="0"/>
    <xf numFmtId="0" fontId="3" fillId="0" borderId="1" xfId="0" applyFont="1" applyBorder="1"/>
    <xf numFmtId="41" fontId="0" fillId="0" borderId="8" xfId="0" applyNumberFormat="1" applyBorder="1" applyAlignment="1"/>
    <xf numFmtId="41" fontId="3" fillId="0" borderId="8" xfId="0" applyNumberFormat="1" applyFont="1" applyBorder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0" xfId="0" applyFont="1"/>
    <xf numFmtId="0" fontId="8" fillId="0" borderId="8" xfId="0" applyFont="1" applyBorder="1"/>
    <xf numFmtId="0" fontId="8" fillId="0" borderId="3" xfId="0" applyFont="1" applyBorder="1"/>
    <xf numFmtId="0" fontId="9" fillId="0" borderId="0" xfId="0" applyFont="1"/>
    <xf numFmtId="0" fontId="8" fillId="0" borderId="4" xfId="0" applyFont="1" applyBorder="1"/>
    <xf numFmtId="0" fontId="8" fillId="0" borderId="12" xfId="0" applyFont="1" applyBorder="1"/>
    <xf numFmtId="0" fontId="8" fillId="0" borderId="0" xfId="0" applyFont="1"/>
    <xf numFmtId="0" fontId="8" fillId="0" borderId="0" xfId="0" applyFont="1" applyBorder="1"/>
    <xf numFmtId="0" fontId="8" fillId="0" borderId="1" xfId="0" applyFont="1" applyBorder="1"/>
    <xf numFmtId="41" fontId="3" fillId="0" borderId="7" xfId="0" applyNumberFormat="1" applyFont="1" applyBorder="1" applyAlignme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8" fillId="0" borderId="0" xfId="0" applyFont="1"/>
    <xf numFmtId="0" fontId="18" fillId="0" borderId="10" xfId="0" applyFont="1" applyBorder="1"/>
    <xf numFmtId="0" fontId="18" fillId="0" borderId="0" xfId="0" applyFont="1" applyBorder="1"/>
    <xf numFmtId="0" fontId="18" fillId="0" borderId="1" xfId="0" applyFont="1" applyBorder="1"/>
    <xf numFmtId="0" fontId="8" fillId="0" borderId="9" xfId="0" applyFont="1" applyBorder="1" applyAlignment="1">
      <alignment horizontal="distributed" vertical="center" indent="3"/>
    </xf>
    <xf numFmtId="0" fontId="9" fillId="0" borderId="9" xfId="0" applyFont="1" applyBorder="1" applyAlignment="1">
      <alignment horizontal="distributed" vertical="center" indent="3"/>
    </xf>
    <xf numFmtId="0" fontId="9" fillId="0" borderId="13" xfId="0" applyFont="1" applyBorder="1" applyAlignment="1">
      <alignment horizontal="distributed" vertical="center" indent="3"/>
    </xf>
    <xf numFmtId="0" fontId="8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1" fontId="8" fillId="0" borderId="1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6" fillId="0" borderId="10" xfId="0" applyFont="1" applyBorder="1"/>
    <xf numFmtId="0" fontId="16" fillId="0" borderId="0" xfId="0" applyFont="1"/>
    <xf numFmtId="49" fontId="16" fillId="0" borderId="0" xfId="0" quotePrefix="1" applyNumberFormat="1" applyFont="1" applyAlignment="1">
      <alignment horizontal="left"/>
    </xf>
    <xf numFmtId="41" fontId="16" fillId="0" borderId="0" xfId="1" applyNumberFormat="1" applyFont="1" applyAlignment="1">
      <alignment horizontal="right"/>
    </xf>
    <xf numFmtId="38" fontId="16" fillId="0" borderId="0" xfId="1" applyFont="1" applyAlignment="1"/>
    <xf numFmtId="0" fontId="8" fillId="0" borderId="10" xfId="0" applyFont="1" applyBorder="1"/>
    <xf numFmtId="0" fontId="8" fillId="0" borderId="0" xfId="0" applyFont="1"/>
    <xf numFmtId="178" fontId="8" fillId="0" borderId="0" xfId="0" quotePrefix="1" applyNumberFormat="1" applyFont="1" applyAlignment="1">
      <alignment horizontal="left"/>
    </xf>
    <xf numFmtId="0" fontId="8" fillId="0" borderId="6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41" fontId="8" fillId="0" borderId="0" xfId="0" applyNumberFormat="1" applyFont="1" applyBorder="1" applyAlignment="1"/>
    <xf numFmtId="0" fontId="9" fillId="0" borderId="0" xfId="0" applyFont="1" applyBorder="1" applyAlignment="1"/>
    <xf numFmtId="41" fontId="16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3" fontId="8" fillId="0" borderId="0" xfId="0" applyNumberFormat="1" applyFont="1"/>
    <xf numFmtId="41" fontId="16" fillId="0" borderId="0" xfId="0" applyNumberFormat="1" applyFont="1" applyBorder="1" applyAlignment="1"/>
    <xf numFmtId="0" fontId="17" fillId="0" borderId="0" xfId="0" applyFont="1" applyBorder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Border="1"/>
    <xf numFmtId="178" fontId="16" fillId="0" borderId="0" xfId="0" quotePrefix="1" applyNumberFormat="1" applyFont="1" applyAlignment="1">
      <alignment horizontal="left"/>
    </xf>
    <xf numFmtId="0" fontId="8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16" fillId="0" borderId="10" xfId="0" applyFont="1" applyBorder="1" applyAlignment="1">
      <alignment horizontal="right"/>
    </xf>
    <xf numFmtId="0" fontId="16" fillId="0" borderId="0" xfId="0" applyFont="1" applyAlignment="1">
      <alignment horizontal="right"/>
    </xf>
    <xf numFmtId="41" fontId="16" fillId="0" borderId="10" xfId="0" applyNumberFormat="1" applyFont="1" applyBorder="1" applyAlignment="1">
      <alignment horizontal="right"/>
    </xf>
    <xf numFmtId="0" fontId="16" fillId="0" borderId="11" xfId="0" applyFont="1" applyBorder="1"/>
    <xf numFmtId="0" fontId="16" fillId="0" borderId="1" xfId="0" applyFont="1" applyBorder="1"/>
    <xf numFmtId="178" fontId="16" fillId="0" borderId="1" xfId="0" quotePrefix="1" applyNumberFormat="1" applyFont="1" applyBorder="1" applyAlignment="1">
      <alignment horizontal="left"/>
    </xf>
    <xf numFmtId="41" fontId="8" fillId="0" borderId="1" xfId="0" applyNumberFormat="1" applyFont="1" applyBorder="1" applyAlignment="1"/>
    <xf numFmtId="0" fontId="9" fillId="0" borderId="1" xfId="0" applyFont="1" applyBorder="1" applyAlignment="1"/>
    <xf numFmtId="41" fontId="16" fillId="0" borderId="0" xfId="1" applyNumberFormat="1" applyFont="1" applyAlignment="1"/>
    <xf numFmtId="41" fontId="16" fillId="0" borderId="1" xfId="1" applyNumberFormat="1" applyFont="1" applyBorder="1" applyAlignment="1"/>
    <xf numFmtId="38" fontId="16" fillId="0" borderId="1" xfId="1" applyFont="1" applyBorder="1" applyAlignment="1">
      <alignment horizontal="right"/>
    </xf>
    <xf numFmtId="178" fontId="16" fillId="0" borderId="0" xfId="0" applyNumberFormat="1" applyFont="1" applyBorder="1" applyAlignment="1">
      <alignment horizontal="left"/>
    </xf>
    <xf numFmtId="0" fontId="9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distributed" vertical="center" indent="3"/>
    </xf>
    <xf numFmtId="0" fontId="9" fillId="0" borderId="2" xfId="0" applyFont="1" applyBorder="1" applyAlignment="1">
      <alignment horizontal="distributed" vertical="center" indent="3"/>
    </xf>
    <xf numFmtId="0" fontId="9" fillId="0" borderId="5" xfId="0" applyFont="1" applyBorder="1" applyAlignment="1">
      <alignment horizontal="distributed" vertical="center" indent="3"/>
    </xf>
    <xf numFmtId="0" fontId="12" fillId="2" borderId="1" xfId="0" applyFont="1" applyFill="1" applyBorder="1" applyAlignment="1"/>
    <xf numFmtId="0" fontId="11" fillId="2" borderId="1" xfId="0" applyFont="1" applyFill="1" applyBorder="1" applyAlignment="1"/>
    <xf numFmtId="0" fontId="5" fillId="0" borderId="0" xfId="0" applyFont="1" applyAlignment="1">
      <alignment horizontal="left" vertical="center"/>
    </xf>
    <xf numFmtId="0" fontId="0" fillId="0" borderId="0" xfId="0" applyAlignment="1"/>
    <xf numFmtId="41" fontId="16" fillId="0" borderId="0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178" fontId="16" fillId="0" borderId="1" xfId="0" applyNumberFormat="1" applyFont="1" applyBorder="1" applyAlignment="1">
      <alignment horizontal="left"/>
    </xf>
    <xf numFmtId="178" fontId="18" fillId="0" borderId="0" xfId="0" applyNumberFormat="1" applyFont="1" applyBorder="1" applyAlignment="1">
      <alignment horizontal="right"/>
    </xf>
    <xf numFmtId="178" fontId="18" fillId="0" borderId="1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177" fontId="18" fillId="0" borderId="0" xfId="0" applyNumberFormat="1" applyFont="1" applyBorder="1" applyAlignment="1"/>
    <xf numFmtId="41" fontId="18" fillId="0" borderId="0" xfId="0" applyNumberFormat="1" applyFont="1" applyBorder="1" applyAlignment="1"/>
    <xf numFmtId="0" fontId="18" fillId="0" borderId="0" xfId="0" applyFont="1" applyBorder="1" applyAlignment="1">
      <alignment shrinkToFit="1"/>
    </xf>
    <xf numFmtId="0" fontId="19" fillId="0" borderId="0" xfId="0" applyFont="1" applyBorder="1" applyAlignment="1">
      <alignment shrinkToFit="1"/>
    </xf>
    <xf numFmtId="0" fontId="12" fillId="0" borderId="1" xfId="0" applyFont="1" applyBorder="1" applyAlignment="1"/>
    <xf numFmtId="0" fontId="13" fillId="0" borderId="1" xfId="0" applyFont="1" applyBorder="1" applyAlignment="1"/>
    <xf numFmtId="177" fontId="18" fillId="0" borderId="8" xfId="0" applyNumberFormat="1" applyFont="1" applyBorder="1" applyAlignment="1"/>
    <xf numFmtId="177" fontId="18" fillId="0" borderId="10" xfId="0" applyNumberFormat="1" applyFont="1" applyBorder="1" applyAlignment="1"/>
    <xf numFmtId="0" fontId="18" fillId="0" borderId="0" xfId="0" applyFont="1" applyAlignment="1">
      <alignment shrinkToFit="1"/>
    </xf>
    <xf numFmtId="0" fontId="19" fillId="0" borderId="0" xfId="0" applyFont="1" applyAlignment="1">
      <alignment shrinkToFit="1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distributed" vertical="center" indent="1"/>
    </xf>
    <xf numFmtId="0" fontId="10" fillId="0" borderId="2" xfId="0" applyFont="1" applyBorder="1" applyAlignment="1">
      <alignment horizontal="distributed" vertical="center" indent="1"/>
    </xf>
    <xf numFmtId="0" fontId="10" fillId="0" borderId="5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19" fillId="0" borderId="3" xfId="0" applyFont="1" applyBorder="1" applyAlignment="1">
      <alignment shrinkToFit="1"/>
    </xf>
    <xf numFmtId="177" fontId="18" fillId="0" borderId="11" xfId="0" applyNumberFormat="1" applyFont="1" applyBorder="1" applyAlignment="1"/>
    <xf numFmtId="177" fontId="18" fillId="0" borderId="1" xfId="0" applyNumberFormat="1" applyFont="1" applyBorder="1" applyAlignment="1"/>
    <xf numFmtId="0" fontId="18" fillId="0" borderId="1" xfId="0" applyFont="1" applyBorder="1" applyAlignment="1">
      <alignment shrinkToFit="1"/>
    </xf>
    <xf numFmtId="0" fontId="19" fillId="0" borderId="1" xfId="0" applyFont="1" applyBorder="1" applyAlignment="1">
      <alignment shrinkToFit="1"/>
    </xf>
    <xf numFmtId="176" fontId="18" fillId="0" borderId="0" xfId="0" applyNumberFormat="1" applyFont="1" applyBorder="1" applyAlignment="1"/>
    <xf numFmtId="177" fontId="18" fillId="0" borderId="7" xfId="0" applyNumberFormat="1" applyFont="1" applyBorder="1" applyAlignment="1"/>
    <xf numFmtId="41" fontId="18" fillId="0" borderId="10" xfId="0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"/>
  <sheetViews>
    <sheetView tabSelected="1" zoomScaleNormal="100" workbookViewId="0">
      <selection sqref="A1:AM2"/>
    </sheetView>
  </sheetViews>
  <sheetFormatPr defaultColWidth="2.25" defaultRowHeight="13.5" x14ac:dyDescent="0.15"/>
  <cols>
    <col min="20" max="20" width="2.25" customWidth="1"/>
  </cols>
  <sheetData>
    <row r="1" spans="1:39" ht="13.5" customHeight="1" x14ac:dyDescent="0.15">
      <c r="A1" s="76" t="s">
        <v>96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</row>
    <row r="2" spans="1:39" ht="13.5" customHeight="1" x14ac:dyDescent="0.1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</row>
    <row r="3" spans="1:39" ht="15" thickBot="1" x14ac:dyDescent="0.2">
      <c r="A3" s="74" t="s">
        <v>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1"/>
      <c r="W3" s="1"/>
      <c r="X3" s="1"/>
      <c r="Y3" s="1"/>
      <c r="Z3" s="1"/>
      <c r="AA3" s="69" t="s">
        <v>111</v>
      </c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</row>
    <row r="4" spans="1:39" ht="15.75" customHeight="1" x14ac:dyDescent="0.15">
      <c r="A4" s="71" t="s">
        <v>0</v>
      </c>
      <c r="B4" s="72"/>
      <c r="C4" s="72"/>
      <c r="D4" s="72"/>
      <c r="E4" s="72"/>
      <c r="F4" s="72"/>
      <c r="G4" s="72"/>
      <c r="H4" s="23"/>
      <c r="I4" s="72"/>
      <c r="J4" s="72"/>
      <c r="K4" s="72"/>
      <c r="L4" s="72"/>
      <c r="M4" s="72"/>
      <c r="N4" s="72"/>
      <c r="O4" s="73"/>
      <c r="P4" s="25" t="s">
        <v>1</v>
      </c>
      <c r="Q4" s="26"/>
      <c r="R4" s="26"/>
      <c r="S4" s="26"/>
      <c r="T4" s="26"/>
      <c r="U4" s="26"/>
      <c r="V4" s="37" t="s">
        <v>2</v>
      </c>
      <c r="W4" s="38"/>
      <c r="X4" s="38"/>
      <c r="Y4" s="38"/>
      <c r="Z4" s="38"/>
      <c r="AA4" s="65"/>
      <c r="AB4" s="66" t="s">
        <v>3</v>
      </c>
      <c r="AC4" s="67"/>
      <c r="AD4" s="67"/>
      <c r="AE4" s="67"/>
      <c r="AF4" s="67"/>
      <c r="AG4" s="68"/>
      <c r="AH4" s="37" t="s">
        <v>4</v>
      </c>
      <c r="AI4" s="38"/>
      <c r="AJ4" s="38"/>
      <c r="AK4" s="38"/>
      <c r="AL4" s="38"/>
      <c r="AM4" s="38"/>
    </row>
    <row r="5" spans="1:39" ht="15.75" customHeight="1" x14ac:dyDescent="0.15">
      <c r="A5" s="12" t="s">
        <v>5</v>
      </c>
      <c r="B5" s="12"/>
      <c r="C5" s="12"/>
      <c r="D5" s="12"/>
      <c r="E5" s="12"/>
      <c r="F5" s="12"/>
      <c r="G5" s="7"/>
      <c r="H5" s="7"/>
      <c r="I5" s="12"/>
      <c r="J5" s="12"/>
      <c r="K5" s="12"/>
      <c r="L5" s="12"/>
      <c r="M5" s="12"/>
      <c r="N5" s="12"/>
      <c r="O5" s="8"/>
      <c r="P5" s="15"/>
      <c r="Q5" s="2"/>
      <c r="R5" s="2"/>
      <c r="S5" s="2"/>
      <c r="T5" s="2"/>
      <c r="U5" s="3"/>
      <c r="V5" s="2"/>
      <c r="W5" s="2"/>
      <c r="X5" s="2"/>
      <c r="Y5" s="3"/>
      <c r="Z5" s="2"/>
      <c r="AA5" s="2"/>
      <c r="AB5" s="2"/>
      <c r="AC5" s="2"/>
      <c r="AD5" s="3"/>
      <c r="AE5" s="2"/>
      <c r="AF5" s="2"/>
      <c r="AG5" s="2"/>
      <c r="AH5" s="2"/>
      <c r="AI5" s="3"/>
      <c r="AJ5" s="2"/>
      <c r="AK5" s="2"/>
      <c r="AL5" s="2"/>
      <c r="AM5" s="2"/>
    </row>
    <row r="6" spans="1:39" ht="15.75" customHeight="1" x14ac:dyDescent="0.15">
      <c r="A6" s="12"/>
      <c r="B6" s="12" t="s">
        <v>6</v>
      </c>
      <c r="C6" s="12"/>
      <c r="D6" s="12"/>
      <c r="E6" s="12"/>
      <c r="F6" s="12"/>
      <c r="G6" s="13"/>
      <c r="H6" s="13"/>
      <c r="I6" s="12"/>
      <c r="J6" s="12"/>
      <c r="K6" s="12"/>
      <c r="L6" s="12"/>
      <c r="M6" s="12"/>
      <c r="N6" s="12"/>
      <c r="O6" s="8"/>
      <c r="P6" s="29">
        <v>5</v>
      </c>
      <c r="Q6" s="30"/>
      <c r="R6" s="30"/>
      <c r="S6" s="64">
        <v>5</v>
      </c>
      <c r="T6" s="64"/>
      <c r="U6" s="64"/>
      <c r="V6" s="32" t="s">
        <v>112</v>
      </c>
      <c r="W6" s="32"/>
      <c r="X6" s="32"/>
      <c r="Y6" s="32"/>
      <c r="Z6" s="32"/>
      <c r="AA6" s="32"/>
      <c r="AB6" s="32" t="s">
        <v>112</v>
      </c>
      <c r="AC6" s="32"/>
      <c r="AD6" s="32"/>
      <c r="AE6" s="32"/>
      <c r="AF6" s="32"/>
      <c r="AG6" s="32"/>
      <c r="AH6" s="33">
        <v>25786</v>
      </c>
      <c r="AI6" s="33"/>
      <c r="AJ6" s="33"/>
      <c r="AK6" s="33"/>
      <c r="AL6" s="33"/>
      <c r="AM6" s="33"/>
    </row>
    <row r="7" spans="1:39" ht="15.75" customHeight="1" x14ac:dyDescent="0.15">
      <c r="A7" s="12"/>
      <c r="B7" s="12" t="s">
        <v>7</v>
      </c>
      <c r="C7" s="12"/>
      <c r="D7" s="12"/>
      <c r="E7" s="12"/>
      <c r="F7" s="12"/>
      <c r="G7" s="13"/>
      <c r="H7" s="13"/>
      <c r="I7" s="12"/>
      <c r="J7" s="12"/>
      <c r="K7" s="12"/>
      <c r="L7" s="12"/>
      <c r="M7" s="12"/>
      <c r="N7" s="12"/>
      <c r="O7" s="8"/>
      <c r="P7" s="29">
        <v>9</v>
      </c>
      <c r="Q7" s="30"/>
      <c r="R7" s="30"/>
      <c r="S7" s="64">
        <v>9</v>
      </c>
      <c r="T7" s="64"/>
      <c r="U7" s="64"/>
      <c r="V7" s="61">
        <v>12</v>
      </c>
      <c r="W7" s="61"/>
      <c r="X7" s="61"/>
      <c r="Y7" s="61"/>
      <c r="Z7" s="61"/>
      <c r="AA7" s="61"/>
      <c r="AB7" s="61">
        <v>2846</v>
      </c>
      <c r="AC7" s="61"/>
      <c r="AD7" s="61"/>
      <c r="AE7" s="61"/>
      <c r="AF7" s="61"/>
      <c r="AG7" s="61"/>
      <c r="AH7" s="33">
        <v>19206</v>
      </c>
      <c r="AI7" s="33"/>
      <c r="AJ7" s="33"/>
      <c r="AK7" s="33"/>
      <c r="AL7" s="33"/>
      <c r="AM7" s="33"/>
    </row>
    <row r="8" spans="1:39" ht="15.75" customHeight="1" x14ac:dyDescent="0.15">
      <c r="A8" s="12"/>
      <c r="B8" s="12" t="s">
        <v>8</v>
      </c>
      <c r="C8" s="12"/>
      <c r="D8" s="12"/>
      <c r="E8" s="12"/>
      <c r="F8" s="12"/>
      <c r="G8" s="13"/>
      <c r="H8" s="13"/>
      <c r="I8" s="12"/>
      <c r="J8" s="12"/>
      <c r="K8" s="12"/>
      <c r="L8" s="12"/>
      <c r="M8" s="12"/>
      <c r="N8" s="12"/>
      <c r="O8" s="8"/>
      <c r="P8" s="29">
        <v>5</v>
      </c>
      <c r="Q8" s="30"/>
      <c r="R8" s="30"/>
      <c r="S8" s="50">
        <v>5</v>
      </c>
      <c r="T8" s="50"/>
      <c r="U8" s="50"/>
      <c r="V8" s="32" t="s">
        <v>112</v>
      </c>
      <c r="W8" s="32"/>
      <c r="X8" s="32"/>
      <c r="Y8" s="32"/>
      <c r="Z8" s="32"/>
      <c r="AA8" s="32"/>
      <c r="AB8" s="32" t="s">
        <v>112</v>
      </c>
      <c r="AC8" s="32"/>
      <c r="AD8" s="32"/>
      <c r="AE8" s="32"/>
      <c r="AF8" s="32"/>
      <c r="AG8" s="32"/>
      <c r="AH8" s="33">
        <v>46849</v>
      </c>
      <c r="AI8" s="33"/>
      <c r="AJ8" s="33"/>
      <c r="AK8" s="33"/>
      <c r="AL8" s="33"/>
      <c r="AM8" s="33"/>
    </row>
    <row r="9" spans="1:39" ht="15.75" customHeight="1" x14ac:dyDescent="0.15">
      <c r="A9" s="12"/>
      <c r="B9" s="12" t="s">
        <v>9</v>
      </c>
      <c r="C9" s="12"/>
      <c r="D9" s="12"/>
      <c r="E9" s="12"/>
      <c r="F9" s="12"/>
      <c r="G9" s="13"/>
      <c r="H9" s="13"/>
      <c r="I9" s="12"/>
      <c r="J9" s="12"/>
      <c r="K9" s="12"/>
      <c r="L9" s="12"/>
      <c r="M9" s="12"/>
      <c r="N9" s="12"/>
      <c r="O9" s="8"/>
      <c r="P9" s="29">
        <v>14</v>
      </c>
      <c r="Q9" s="30"/>
      <c r="R9" s="30"/>
      <c r="S9" s="50">
        <v>14</v>
      </c>
      <c r="T9" s="50"/>
      <c r="U9" s="50"/>
      <c r="V9" s="61">
        <v>18</v>
      </c>
      <c r="W9" s="61"/>
      <c r="X9" s="61"/>
      <c r="Y9" s="61"/>
      <c r="Z9" s="61"/>
      <c r="AA9" s="61"/>
      <c r="AB9" s="61">
        <v>3720</v>
      </c>
      <c r="AC9" s="61"/>
      <c r="AD9" s="61"/>
      <c r="AE9" s="61"/>
      <c r="AF9" s="61"/>
      <c r="AG9" s="61"/>
      <c r="AH9" s="33">
        <v>29099</v>
      </c>
      <c r="AI9" s="33"/>
      <c r="AJ9" s="33"/>
      <c r="AK9" s="33"/>
      <c r="AL9" s="33"/>
      <c r="AM9" s="33"/>
    </row>
    <row r="10" spans="1:39" ht="15.75" customHeight="1" x14ac:dyDescent="0.15">
      <c r="A10" s="12"/>
      <c r="B10" s="12" t="s">
        <v>10</v>
      </c>
      <c r="C10" s="12"/>
      <c r="D10" s="12"/>
      <c r="E10" s="12"/>
      <c r="F10" s="12"/>
      <c r="G10" s="13"/>
      <c r="H10" s="13"/>
      <c r="I10" s="12"/>
      <c r="J10" s="12"/>
      <c r="K10" s="12"/>
      <c r="L10" s="12"/>
      <c r="M10" s="12"/>
      <c r="N10" s="12"/>
      <c r="O10" s="8"/>
      <c r="P10" s="29">
        <v>11</v>
      </c>
      <c r="Q10" s="30"/>
      <c r="R10" s="30"/>
      <c r="S10" s="50">
        <v>11</v>
      </c>
      <c r="T10" s="50"/>
      <c r="U10" s="50"/>
      <c r="V10" s="61">
        <v>18</v>
      </c>
      <c r="W10" s="61"/>
      <c r="X10" s="61"/>
      <c r="Y10" s="61"/>
      <c r="Z10" s="61"/>
      <c r="AA10" s="61"/>
      <c r="AB10" s="61">
        <v>3597</v>
      </c>
      <c r="AC10" s="61"/>
      <c r="AD10" s="61"/>
      <c r="AE10" s="61"/>
      <c r="AF10" s="61"/>
      <c r="AG10" s="61"/>
      <c r="AH10" s="33">
        <v>24495</v>
      </c>
      <c r="AI10" s="33"/>
      <c r="AJ10" s="33"/>
      <c r="AK10" s="33"/>
      <c r="AL10" s="33"/>
      <c r="AM10" s="33"/>
    </row>
    <row r="11" spans="1:39" ht="15.75" customHeight="1" x14ac:dyDescent="0.15">
      <c r="A11" s="12" t="s">
        <v>113</v>
      </c>
      <c r="B11" s="12"/>
      <c r="C11" s="12"/>
      <c r="D11" s="12"/>
      <c r="E11" s="12"/>
      <c r="F11" s="12"/>
      <c r="G11" s="13"/>
      <c r="H11" s="13"/>
      <c r="I11" s="12"/>
      <c r="J11" s="12"/>
      <c r="K11" s="12"/>
      <c r="L11" s="12"/>
      <c r="M11" s="12"/>
      <c r="N11" s="12"/>
      <c r="O11" s="8"/>
      <c r="P11" s="29"/>
      <c r="Q11" s="30"/>
      <c r="R11" s="30"/>
      <c r="S11" s="16"/>
      <c r="T11" s="17"/>
      <c r="U11" s="16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33"/>
      <c r="AI11" s="33"/>
      <c r="AJ11" s="33"/>
      <c r="AK11" s="33"/>
      <c r="AL11" s="33"/>
      <c r="AM11" s="33"/>
    </row>
    <row r="12" spans="1:39" ht="15.75" customHeight="1" thickBot="1" x14ac:dyDescent="0.2">
      <c r="A12" s="14"/>
      <c r="B12" s="14" t="s">
        <v>11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56">
        <v>23</v>
      </c>
      <c r="Q12" s="57"/>
      <c r="R12" s="57"/>
      <c r="S12" s="80">
        <v>22</v>
      </c>
      <c r="T12" s="80"/>
      <c r="U12" s="80"/>
      <c r="V12" s="62">
        <v>35</v>
      </c>
      <c r="W12" s="62"/>
      <c r="X12" s="62"/>
      <c r="Y12" s="62"/>
      <c r="Z12" s="62"/>
      <c r="AA12" s="62"/>
      <c r="AB12" s="62">
        <v>6570</v>
      </c>
      <c r="AC12" s="62"/>
      <c r="AD12" s="62"/>
      <c r="AE12" s="62"/>
      <c r="AF12" s="62"/>
      <c r="AG12" s="62"/>
      <c r="AH12" s="63" t="s">
        <v>112</v>
      </c>
      <c r="AI12" s="63"/>
      <c r="AJ12" s="63"/>
      <c r="AK12" s="63"/>
      <c r="AL12" s="63"/>
      <c r="AM12" s="63"/>
    </row>
    <row r="13" spans="1:39" ht="15.75" customHeight="1" thickBot="1" x14ac:dyDescent="0.2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ht="15.75" customHeight="1" x14ac:dyDescent="0.15">
      <c r="A14" s="22" t="s">
        <v>0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  <c r="P14" s="25" t="s">
        <v>1</v>
      </c>
      <c r="Q14" s="26"/>
      <c r="R14" s="26"/>
      <c r="S14" s="26"/>
      <c r="T14" s="26"/>
      <c r="U14" s="26"/>
      <c r="V14" s="37" t="s">
        <v>92</v>
      </c>
      <c r="W14" s="38"/>
      <c r="X14" s="38"/>
      <c r="Y14" s="38"/>
      <c r="Z14" s="38"/>
      <c r="AA14" s="65"/>
      <c r="AB14" s="37" t="s">
        <v>93</v>
      </c>
      <c r="AC14" s="38"/>
      <c r="AD14" s="38"/>
      <c r="AE14" s="38"/>
      <c r="AF14" s="38"/>
      <c r="AG14" s="65"/>
      <c r="AH14" s="37" t="s">
        <v>12</v>
      </c>
      <c r="AI14" s="38"/>
      <c r="AJ14" s="38"/>
      <c r="AK14" s="38"/>
      <c r="AL14" s="38"/>
      <c r="AM14" s="38"/>
    </row>
    <row r="15" spans="1:39" ht="15.75" customHeight="1" x14ac:dyDescent="0.15">
      <c r="A15" s="7" t="s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11"/>
      <c r="P15" s="27"/>
      <c r="Q15" s="28"/>
      <c r="R15" s="28"/>
      <c r="S15" s="28"/>
      <c r="T15" s="28"/>
      <c r="U15" s="28"/>
      <c r="V15" s="39"/>
      <c r="W15" s="40"/>
      <c r="X15" s="40"/>
      <c r="Y15" s="40"/>
      <c r="Z15" s="40"/>
      <c r="AA15" s="40"/>
      <c r="AB15" s="39"/>
      <c r="AC15" s="40"/>
      <c r="AD15" s="40"/>
      <c r="AE15" s="40"/>
      <c r="AF15" s="40"/>
      <c r="AG15" s="40"/>
      <c r="AH15" s="39"/>
      <c r="AI15" s="40"/>
      <c r="AJ15" s="40"/>
      <c r="AK15" s="40"/>
      <c r="AL15" s="40"/>
      <c r="AM15" s="40"/>
    </row>
    <row r="16" spans="1:39" ht="15.75" customHeight="1" x14ac:dyDescent="0.15">
      <c r="A16" s="12"/>
      <c r="B16" s="12" t="s">
        <v>14</v>
      </c>
      <c r="C16" s="12"/>
      <c r="D16" s="12"/>
      <c r="E16" s="12"/>
      <c r="F16" s="12"/>
      <c r="G16" s="13"/>
      <c r="H16" s="13"/>
      <c r="I16" s="12"/>
      <c r="J16" s="12"/>
      <c r="K16" s="12"/>
      <c r="L16" s="12"/>
      <c r="M16" s="12"/>
      <c r="N16" s="12"/>
      <c r="O16" s="8"/>
      <c r="P16" s="29">
        <v>7</v>
      </c>
      <c r="Q16" s="30"/>
      <c r="R16" s="30"/>
      <c r="S16" s="31" t="s">
        <v>114</v>
      </c>
      <c r="T16" s="31"/>
      <c r="U16" s="31"/>
      <c r="V16" s="32" t="s">
        <v>112</v>
      </c>
      <c r="W16" s="32"/>
      <c r="X16" s="32"/>
      <c r="Y16" s="32"/>
      <c r="Z16" s="32"/>
      <c r="AA16" s="32"/>
      <c r="AB16" s="32" t="s">
        <v>112</v>
      </c>
      <c r="AC16" s="32"/>
      <c r="AD16" s="32"/>
      <c r="AE16" s="32"/>
      <c r="AF16" s="32"/>
      <c r="AG16" s="32"/>
      <c r="AH16" s="33">
        <v>20946</v>
      </c>
      <c r="AI16" s="33"/>
      <c r="AJ16" s="33"/>
      <c r="AK16" s="33"/>
      <c r="AL16" s="33"/>
      <c r="AM16" s="33"/>
    </row>
    <row r="17" spans="1:39" s="9" customFormat="1" ht="15.75" customHeight="1" x14ac:dyDescent="0.15">
      <c r="A17" s="12" t="s">
        <v>15</v>
      </c>
      <c r="B17" s="12"/>
      <c r="C17" s="12"/>
      <c r="D17" s="12"/>
      <c r="E17" s="12"/>
      <c r="F17" s="12"/>
      <c r="G17" s="13"/>
      <c r="H17" s="13"/>
      <c r="I17" s="12"/>
      <c r="J17" s="12"/>
      <c r="K17" s="12"/>
      <c r="L17" s="12"/>
      <c r="M17" s="12"/>
      <c r="N17" s="12"/>
      <c r="O17" s="8"/>
      <c r="P17" s="27"/>
      <c r="Q17" s="28"/>
      <c r="R17" s="28"/>
      <c r="S17" s="28"/>
      <c r="T17" s="28"/>
      <c r="U17" s="28"/>
      <c r="V17" s="39"/>
      <c r="W17" s="40"/>
      <c r="X17" s="40"/>
      <c r="Y17" s="40"/>
      <c r="Z17" s="40"/>
      <c r="AA17" s="40"/>
      <c r="AB17" s="39"/>
      <c r="AC17" s="40"/>
      <c r="AD17" s="40"/>
      <c r="AE17" s="40"/>
      <c r="AF17" s="40"/>
      <c r="AG17" s="40"/>
      <c r="AH17" s="39"/>
      <c r="AI17" s="40"/>
      <c r="AJ17" s="40"/>
      <c r="AK17" s="40"/>
      <c r="AL17" s="40"/>
      <c r="AM17" s="40"/>
    </row>
    <row r="18" spans="1:39" ht="15.75" customHeight="1" x14ac:dyDescent="0.15">
      <c r="A18" s="12"/>
      <c r="B18" s="12" t="s">
        <v>16</v>
      </c>
      <c r="C18" s="12"/>
      <c r="D18" s="12"/>
      <c r="E18" s="12"/>
      <c r="F18" s="12"/>
      <c r="G18" s="13"/>
      <c r="H18" s="13"/>
      <c r="I18" s="12"/>
      <c r="J18" s="12"/>
      <c r="K18" s="12"/>
      <c r="L18" s="12"/>
      <c r="M18" s="12"/>
      <c r="N18" s="12"/>
      <c r="O18" s="8"/>
      <c r="P18" s="34">
        <v>43</v>
      </c>
      <c r="Q18" s="35"/>
      <c r="R18" s="35"/>
      <c r="S18" s="36">
        <v>27</v>
      </c>
      <c r="T18" s="36"/>
      <c r="U18" s="36"/>
      <c r="V18" s="35">
        <v>40</v>
      </c>
      <c r="W18" s="35"/>
      <c r="X18" s="35"/>
      <c r="Y18" s="35"/>
      <c r="Z18" s="35"/>
      <c r="AA18" s="35"/>
      <c r="AB18" s="35">
        <v>61</v>
      </c>
      <c r="AC18" s="35"/>
      <c r="AD18" s="35"/>
      <c r="AE18" s="35"/>
      <c r="AF18" s="35"/>
      <c r="AG18" s="35"/>
      <c r="AH18" s="44">
        <v>7783</v>
      </c>
      <c r="AI18" s="44"/>
      <c r="AJ18" s="44"/>
      <c r="AK18" s="44"/>
      <c r="AL18" s="44"/>
      <c r="AM18" s="44"/>
    </row>
    <row r="19" spans="1:39" ht="15.75" customHeight="1" x14ac:dyDescent="0.15">
      <c r="A19" s="12"/>
      <c r="B19" s="12" t="s">
        <v>115</v>
      </c>
      <c r="C19" s="12"/>
      <c r="D19" s="12"/>
      <c r="E19" s="12"/>
      <c r="F19" s="12"/>
      <c r="G19" s="13"/>
      <c r="H19" s="13"/>
      <c r="I19" s="12"/>
      <c r="J19" s="12"/>
      <c r="K19" s="12"/>
      <c r="L19" s="12"/>
      <c r="M19" s="12"/>
      <c r="N19" s="12"/>
      <c r="O19" s="8"/>
      <c r="P19" s="34">
        <v>49</v>
      </c>
      <c r="Q19" s="35"/>
      <c r="R19" s="35"/>
      <c r="S19" s="36">
        <v>24</v>
      </c>
      <c r="T19" s="36"/>
      <c r="U19" s="36"/>
      <c r="V19" s="35">
        <v>60</v>
      </c>
      <c r="W19" s="35"/>
      <c r="X19" s="35"/>
      <c r="Y19" s="35"/>
      <c r="Z19" s="35"/>
      <c r="AA19" s="35"/>
      <c r="AB19" s="35">
        <v>58</v>
      </c>
      <c r="AC19" s="35"/>
      <c r="AD19" s="35"/>
      <c r="AE19" s="35"/>
      <c r="AF19" s="35"/>
      <c r="AG19" s="35"/>
      <c r="AH19" s="44">
        <v>11928</v>
      </c>
      <c r="AI19" s="44"/>
      <c r="AJ19" s="44"/>
      <c r="AK19" s="44"/>
      <c r="AL19" s="44"/>
      <c r="AM19" s="44"/>
    </row>
    <row r="20" spans="1:39" ht="15.75" customHeight="1" x14ac:dyDescent="0.15">
      <c r="A20" s="12"/>
      <c r="B20" s="12" t="s">
        <v>116</v>
      </c>
      <c r="C20" s="12"/>
      <c r="D20" s="12"/>
      <c r="E20" s="12"/>
      <c r="F20" s="12"/>
      <c r="G20" s="13"/>
      <c r="H20" s="13"/>
      <c r="I20" s="12"/>
      <c r="J20" s="12"/>
      <c r="K20" s="12"/>
      <c r="L20" s="12"/>
      <c r="M20" s="12"/>
      <c r="N20" s="12"/>
      <c r="O20" s="8"/>
      <c r="P20" s="34">
        <v>9</v>
      </c>
      <c r="Q20" s="35"/>
      <c r="R20" s="35"/>
      <c r="S20" s="36">
        <v>6</v>
      </c>
      <c r="T20" s="36"/>
      <c r="U20" s="36"/>
      <c r="V20" s="35">
        <v>20</v>
      </c>
      <c r="W20" s="35"/>
      <c r="X20" s="35"/>
      <c r="Y20" s="35"/>
      <c r="Z20" s="35"/>
      <c r="AA20" s="35"/>
      <c r="AB20" s="35">
        <v>16</v>
      </c>
      <c r="AC20" s="35"/>
      <c r="AD20" s="35"/>
      <c r="AE20" s="35"/>
      <c r="AF20" s="35"/>
      <c r="AG20" s="35"/>
      <c r="AH20" s="44">
        <v>2659</v>
      </c>
      <c r="AI20" s="44"/>
      <c r="AJ20" s="44"/>
      <c r="AK20" s="44"/>
      <c r="AL20" s="44"/>
      <c r="AM20" s="44"/>
    </row>
    <row r="21" spans="1:39" ht="15.75" customHeight="1" x14ac:dyDescent="0.15">
      <c r="A21" s="12"/>
      <c r="B21" s="12" t="s">
        <v>17</v>
      </c>
      <c r="C21" s="12"/>
      <c r="D21" s="12"/>
      <c r="E21" s="12"/>
      <c r="F21" s="12"/>
      <c r="G21" s="13"/>
      <c r="H21" s="13"/>
      <c r="I21" s="12"/>
      <c r="J21" s="12"/>
      <c r="K21" s="12"/>
      <c r="L21" s="12"/>
      <c r="M21" s="12"/>
      <c r="N21" s="12"/>
      <c r="O21" s="8"/>
      <c r="P21" s="34">
        <v>15</v>
      </c>
      <c r="Q21" s="35"/>
      <c r="R21" s="35"/>
      <c r="S21" s="36">
        <v>3</v>
      </c>
      <c r="T21" s="36"/>
      <c r="U21" s="36"/>
      <c r="V21" s="43" t="s">
        <v>107</v>
      </c>
      <c r="W21" s="43"/>
      <c r="X21" s="43"/>
      <c r="Y21" s="43"/>
      <c r="Z21" s="43"/>
      <c r="AA21" s="43"/>
      <c r="AB21" s="43" t="s">
        <v>107</v>
      </c>
      <c r="AC21" s="43"/>
      <c r="AD21" s="43"/>
      <c r="AE21" s="43"/>
      <c r="AF21" s="43"/>
      <c r="AG21" s="43"/>
      <c r="AH21" s="35">
        <v>282</v>
      </c>
      <c r="AI21" s="35"/>
      <c r="AJ21" s="35"/>
      <c r="AK21" s="35"/>
      <c r="AL21" s="35"/>
      <c r="AM21" s="35"/>
    </row>
    <row r="22" spans="1:39" ht="15.75" customHeight="1" x14ac:dyDescent="0.15">
      <c r="A22" s="12" t="s">
        <v>18</v>
      </c>
      <c r="B22" s="12"/>
      <c r="C22" s="12"/>
      <c r="D22" s="12"/>
      <c r="E22" s="12"/>
      <c r="F22" s="12"/>
      <c r="G22" s="13"/>
      <c r="H22" s="13"/>
      <c r="I22" s="12"/>
      <c r="J22" s="12"/>
      <c r="K22" s="12"/>
      <c r="L22" s="12"/>
      <c r="M22" s="12"/>
      <c r="N22" s="12"/>
      <c r="O22" s="8"/>
      <c r="P22" s="9"/>
      <c r="Q22" s="9"/>
      <c r="R22" s="43"/>
      <c r="S22" s="43"/>
      <c r="T22" s="43"/>
      <c r="U22" s="43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</row>
    <row r="23" spans="1:39" ht="15.75" customHeight="1" x14ac:dyDescent="0.15">
      <c r="A23" s="12"/>
      <c r="B23" s="12" t="s">
        <v>19</v>
      </c>
      <c r="C23" s="12"/>
      <c r="D23" s="12"/>
      <c r="E23" s="12"/>
      <c r="F23" s="12"/>
      <c r="G23" s="13"/>
      <c r="H23" s="13"/>
      <c r="I23" s="12"/>
      <c r="J23" s="12"/>
      <c r="K23" s="12"/>
      <c r="L23" s="12"/>
      <c r="M23" s="12"/>
      <c r="N23" s="12"/>
      <c r="O23" s="8"/>
      <c r="P23" s="34">
        <v>20</v>
      </c>
      <c r="Q23" s="35"/>
      <c r="R23" s="35"/>
      <c r="S23" s="36">
        <v>13</v>
      </c>
      <c r="T23" s="36"/>
      <c r="U23" s="36"/>
      <c r="V23" s="35">
        <v>30</v>
      </c>
      <c r="W23" s="35"/>
      <c r="X23" s="35"/>
      <c r="Y23" s="35"/>
      <c r="Z23" s="35"/>
      <c r="AA23" s="35"/>
      <c r="AB23" s="35">
        <v>28</v>
      </c>
      <c r="AC23" s="35"/>
      <c r="AD23" s="35"/>
      <c r="AE23" s="35"/>
      <c r="AF23" s="35"/>
      <c r="AG23" s="35"/>
      <c r="AH23" s="44">
        <v>3736</v>
      </c>
      <c r="AI23" s="44"/>
      <c r="AJ23" s="44"/>
      <c r="AK23" s="44"/>
      <c r="AL23" s="44"/>
      <c r="AM23" s="44"/>
    </row>
    <row r="24" spans="1:39" ht="15.75" customHeight="1" x14ac:dyDescent="0.15">
      <c r="A24" s="12" t="s">
        <v>20</v>
      </c>
      <c r="B24" s="12"/>
      <c r="C24" s="12"/>
      <c r="D24" s="12"/>
      <c r="E24" s="12"/>
      <c r="F24" s="12"/>
      <c r="G24" s="13"/>
      <c r="H24" s="13"/>
      <c r="I24" s="12"/>
      <c r="J24" s="12"/>
      <c r="K24" s="12"/>
      <c r="L24" s="12"/>
      <c r="M24" s="12"/>
      <c r="N24" s="12"/>
      <c r="O24" s="8"/>
      <c r="P24" s="9"/>
      <c r="Q24" s="9"/>
      <c r="R24" s="43"/>
      <c r="S24" s="43"/>
      <c r="T24" s="43"/>
      <c r="U24" s="43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</row>
    <row r="25" spans="1:39" ht="15.75" customHeight="1" x14ac:dyDescent="0.15">
      <c r="A25" s="12"/>
      <c r="B25" s="12" t="s">
        <v>21</v>
      </c>
      <c r="C25" s="12"/>
      <c r="D25" s="12"/>
      <c r="E25" s="12"/>
      <c r="F25" s="12"/>
      <c r="G25" s="13"/>
      <c r="H25" s="13"/>
      <c r="I25" s="12"/>
      <c r="J25" s="12"/>
      <c r="K25" s="12"/>
      <c r="L25" s="12"/>
      <c r="M25" s="12"/>
      <c r="N25" s="12"/>
      <c r="O25" s="8"/>
      <c r="P25" s="34">
        <v>20</v>
      </c>
      <c r="Q25" s="35"/>
      <c r="R25" s="35"/>
      <c r="S25" s="36">
        <v>13</v>
      </c>
      <c r="T25" s="36"/>
      <c r="U25" s="36"/>
      <c r="V25" s="35">
        <v>50</v>
      </c>
      <c r="W25" s="35"/>
      <c r="X25" s="35"/>
      <c r="Y25" s="35"/>
      <c r="Z25" s="35"/>
      <c r="AA25" s="35"/>
      <c r="AB25" s="35">
        <v>37</v>
      </c>
      <c r="AC25" s="35"/>
      <c r="AD25" s="35"/>
      <c r="AE25" s="35"/>
      <c r="AF25" s="35"/>
      <c r="AG25" s="35"/>
      <c r="AH25" s="44">
        <v>4648</v>
      </c>
      <c r="AI25" s="44"/>
      <c r="AJ25" s="44"/>
      <c r="AK25" s="44"/>
      <c r="AL25" s="44"/>
      <c r="AM25" s="44"/>
    </row>
    <row r="26" spans="1:39" ht="15.75" customHeight="1" x14ac:dyDescent="0.15">
      <c r="A26" s="12" t="s">
        <v>22</v>
      </c>
      <c r="B26" s="12"/>
      <c r="C26" s="12"/>
      <c r="D26" s="12"/>
      <c r="E26" s="12"/>
      <c r="F26" s="12"/>
      <c r="G26" s="13"/>
      <c r="H26" s="13"/>
      <c r="I26" s="12"/>
      <c r="J26" s="12"/>
      <c r="K26" s="12"/>
      <c r="L26" s="12"/>
      <c r="M26" s="12"/>
      <c r="N26" s="12"/>
      <c r="O26" s="8"/>
      <c r="P26" s="27"/>
      <c r="Q26" s="28"/>
      <c r="R26" s="28"/>
      <c r="S26" s="28"/>
      <c r="T26" s="28"/>
      <c r="U26" s="28"/>
      <c r="V26" s="39"/>
      <c r="W26" s="40"/>
      <c r="X26" s="40"/>
      <c r="Y26" s="40"/>
      <c r="Z26" s="40"/>
      <c r="AA26" s="40"/>
      <c r="AB26" s="39"/>
      <c r="AC26" s="40"/>
      <c r="AD26" s="40"/>
      <c r="AE26" s="40"/>
      <c r="AF26" s="40"/>
      <c r="AG26" s="40"/>
      <c r="AH26" s="39"/>
      <c r="AI26" s="40"/>
      <c r="AJ26" s="40"/>
      <c r="AK26" s="40"/>
      <c r="AL26" s="40"/>
      <c r="AM26" s="40"/>
    </row>
    <row r="27" spans="1:39" ht="15.75" customHeight="1" x14ac:dyDescent="0.15">
      <c r="A27" s="12"/>
      <c r="B27" s="12" t="s">
        <v>90</v>
      </c>
      <c r="C27" s="12"/>
      <c r="D27" s="12"/>
      <c r="E27" s="12"/>
      <c r="F27" s="12"/>
      <c r="G27" s="13"/>
      <c r="H27" s="13"/>
      <c r="I27" s="12"/>
      <c r="J27" s="12"/>
      <c r="K27" s="12"/>
      <c r="L27" s="12"/>
      <c r="M27" s="12"/>
      <c r="N27" s="12"/>
      <c r="O27" s="8"/>
      <c r="P27" s="29">
        <v>12</v>
      </c>
      <c r="Q27" s="30"/>
      <c r="R27" s="30"/>
      <c r="S27" s="50" t="s">
        <v>117</v>
      </c>
      <c r="T27" s="50"/>
      <c r="U27" s="50"/>
      <c r="V27" s="41" t="s">
        <v>86</v>
      </c>
      <c r="W27" s="42"/>
      <c r="X27" s="42"/>
      <c r="Y27" s="42"/>
      <c r="Z27" s="42"/>
      <c r="AA27" s="42"/>
      <c r="AB27" s="41" t="s">
        <v>118</v>
      </c>
      <c r="AC27" s="42"/>
      <c r="AD27" s="42"/>
      <c r="AE27" s="42"/>
      <c r="AF27" s="42"/>
      <c r="AG27" s="42"/>
      <c r="AH27" s="43" t="s">
        <v>107</v>
      </c>
      <c r="AI27" s="43"/>
      <c r="AJ27" s="43"/>
      <c r="AK27" s="43"/>
      <c r="AL27" s="43"/>
      <c r="AM27" s="43"/>
    </row>
    <row r="28" spans="1:39" ht="15.75" customHeight="1" x14ac:dyDescent="0.15">
      <c r="A28" s="12" t="s">
        <v>23</v>
      </c>
      <c r="B28" s="12"/>
      <c r="C28" s="12"/>
      <c r="D28" s="12"/>
      <c r="E28" s="12"/>
      <c r="F28" s="12"/>
      <c r="G28" s="13"/>
      <c r="H28" s="13"/>
      <c r="I28" s="12"/>
      <c r="J28" s="12"/>
      <c r="K28" s="12"/>
      <c r="L28" s="12"/>
      <c r="M28" s="12"/>
      <c r="N28" s="12"/>
      <c r="O28" s="8"/>
      <c r="P28" s="29"/>
      <c r="Q28" s="30"/>
      <c r="R28" s="30"/>
      <c r="S28" s="50"/>
      <c r="T28" s="50"/>
      <c r="U28" s="50"/>
      <c r="V28" s="45"/>
      <c r="W28" s="46"/>
      <c r="X28" s="46"/>
      <c r="Y28" s="46"/>
      <c r="Z28" s="46"/>
      <c r="AA28" s="46"/>
      <c r="AB28" s="45"/>
      <c r="AC28" s="46"/>
      <c r="AD28" s="46"/>
      <c r="AE28" s="46"/>
      <c r="AF28" s="46"/>
      <c r="AG28" s="46"/>
      <c r="AH28" s="39"/>
      <c r="AI28" s="40"/>
      <c r="AJ28" s="40"/>
      <c r="AK28" s="40"/>
      <c r="AL28" s="40"/>
      <c r="AM28" s="40"/>
    </row>
    <row r="29" spans="1:39" ht="15.75" customHeight="1" x14ac:dyDescent="0.15">
      <c r="A29" s="12"/>
      <c r="B29" s="12" t="s">
        <v>91</v>
      </c>
      <c r="C29" s="12"/>
      <c r="D29" s="12"/>
      <c r="E29" s="12"/>
      <c r="F29" s="12"/>
      <c r="G29" s="13"/>
      <c r="H29" s="13"/>
      <c r="I29" s="12"/>
      <c r="J29" s="12"/>
      <c r="K29" s="12"/>
      <c r="L29" s="12"/>
      <c r="M29" s="12"/>
      <c r="N29" s="12"/>
      <c r="O29" s="8"/>
      <c r="P29" s="53" t="s">
        <v>119</v>
      </c>
      <c r="Q29" s="54"/>
      <c r="R29" s="54"/>
      <c r="S29" s="50"/>
      <c r="T29" s="50"/>
      <c r="U29" s="50"/>
      <c r="V29" s="78" t="s">
        <v>120</v>
      </c>
      <c r="W29" s="79"/>
      <c r="X29" s="79"/>
      <c r="Y29" s="79"/>
      <c r="Z29" s="79"/>
      <c r="AA29" s="79"/>
      <c r="AB29" s="78" t="s">
        <v>121</v>
      </c>
      <c r="AC29" s="79"/>
      <c r="AD29" s="79"/>
      <c r="AE29" s="79"/>
      <c r="AF29" s="79"/>
      <c r="AG29" s="79"/>
      <c r="AH29" s="43" t="s">
        <v>107</v>
      </c>
      <c r="AI29" s="43"/>
      <c r="AJ29" s="43"/>
      <c r="AK29" s="43"/>
      <c r="AL29" s="43"/>
      <c r="AM29" s="43"/>
    </row>
    <row r="30" spans="1:39" ht="15.75" customHeight="1" x14ac:dyDescent="0.15">
      <c r="A30" s="12" t="s">
        <v>24</v>
      </c>
      <c r="B30" s="12"/>
      <c r="C30" s="12"/>
      <c r="D30" s="12"/>
      <c r="E30" s="12"/>
      <c r="F30" s="12"/>
      <c r="G30" s="13"/>
      <c r="H30" s="13"/>
      <c r="I30" s="12"/>
      <c r="J30" s="12"/>
      <c r="K30" s="12"/>
      <c r="L30" s="12"/>
      <c r="M30" s="12"/>
      <c r="N30" s="12"/>
      <c r="O30" s="8"/>
      <c r="P30" s="55"/>
      <c r="Q30" s="42"/>
      <c r="R30" s="42"/>
      <c r="S30" s="42"/>
      <c r="T30" s="42"/>
      <c r="U30" s="42"/>
      <c r="V30" s="45"/>
      <c r="W30" s="46"/>
      <c r="X30" s="46"/>
      <c r="Y30" s="46"/>
      <c r="Z30" s="46"/>
      <c r="AA30" s="46"/>
      <c r="AB30" s="45"/>
      <c r="AC30" s="46"/>
      <c r="AD30" s="46"/>
      <c r="AE30" s="46"/>
      <c r="AF30" s="46"/>
      <c r="AG30" s="46"/>
      <c r="AH30" s="39"/>
      <c r="AI30" s="40"/>
      <c r="AJ30" s="40"/>
      <c r="AK30" s="40"/>
      <c r="AL30" s="40"/>
      <c r="AM30" s="40"/>
    </row>
    <row r="31" spans="1:39" ht="15.75" customHeight="1" x14ac:dyDescent="0.15">
      <c r="A31" s="12"/>
      <c r="B31" s="12" t="s">
        <v>25</v>
      </c>
      <c r="C31" s="12"/>
      <c r="D31" s="12"/>
      <c r="E31" s="12"/>
      <c r="F31" s="12"/>
      <c r="G31" s="13"/>
      <c r="H31" s="13"/>
      <c r="I31" s="12"/>
      <c r="J31" s="12"/>
      <c r="K31" s="12"/>
      <c r="L31" s="12"/>
      <c r="M31" s="12"/>
      <c r="N31" s="12"/>
      <c r="O31" s="8"/>
      <c r="P31" s="29">
        <v>4</v>
      </c>
      <c r="Q31" s="49"/>
      <c r="R31" s="49"/>
      <c r="S31" s="50" t="s">
        <v>122</v>
      </c>
      <c r="T31" s="50"/>
      <c r="U31" s="50"/>
      <c r="V31" s="43" t="s">
        <v>107</v>
      </c>
      <c r="W31" s="43"/>
      <c r="X31" s="43"/>
      <c r="Y31" s="43"/>
      <c r="Z31" s="43"/>
      <c r="AA31" s="43"/>
      <c r="AB31" s="43" t="s">
        <v>107</v>
      </c>
      <c r="AC31" s="43"/>
      <c r="AD31" s="43"/>
      <c r="AE31" s="43"/>
      <c r="AF31" s="43"/>
      <c r="AG31" s="43"/>
      <c r="AH31" s="39">
        <v>6140</v>
      </c>
      <c r="AI31" s="40"/>
      <c r="AJ31" s="40"/>
      <c r="AK31" s="40"/>
      <c r="AL31" s="40"/>
      <c r="AM31" s="40"/>
    </row>
    <row r="32" spans="1:39" ht="15.75" customHeight="1" x14ac:dyDescent="0.15">
      <c r="A32" s="12"/>
      <c r="B32" s="12" t="s">
        <v>26</v>
      </c>
      <c r="C32" s="12"/>
      <c r="D32" s="12"/>
      <c r="E32" s="12"/>
      <c r="F32" s="12"/>
      <c r="G32" s="13"/>
      <c r="H32" s="13"/>
      <c r="I32" s="12"/>
      <c r="J32" s="12"/>
      <c r="K32" s="12"/>
      <c r="L32" s="12"/>
      <c r="M32" s="12"/>
      <c r="N32" s="12"/>
      <c r="O32" s="8"/>
      <c r="P32" s="29">
        <v>4</v>
      </c>
      <c r="Q32" s="49"/>
      <c r="R32" s="49"/>
      <c r="S32" s="50" t="s">
        <v>123</v>
      </c>
      <c r="T32" s="50"/>
      <c r="U32" s="50"/>
      <c r="V32" s="43" t="s">
        <v>107</v>
      </c>
      <c r="W32" s="43"/>
      <c r="X32" s="43"/>
      <c r="Y32" s="43"/>
      <c r="Z32" s="43"/>
      <c r="AA32" s="43"/>
      <c r="AB32" s="43" t="s">
        <v>107</v>
      </c>
      <c r="AC32" s="43"/>
      <c r="AD32" s="43"/>
      <c r="AE32" s="43"/>
      <c r="AF32" s="43"/>
      <c r="AG32" s="43"/>
      <c r="AH32" s="39">
        <v>5185</v>
      </c>
      <c r="AI32" s="40"/>
      <c r="AJ32" s="40"/>
      <c r="AK32" s="40"/>
      <c r="AL32" s="40"/>
      <c r="AM32" s="40"/>
    </row>
    <row r="33" spans="1:39" ht="15.75" customHeight="1" x14ac:dyDescent="0.15">
      <c r="A33" s="12"/>
      <c r="B33" s="12" t="s">
        <v>27</v>
      </c>
      <c r="C33" s="12"/>
      <c r="D33" s="12"/>
      <c r="E33" s="12"/>
      <c r="F33" s="12"/>
      <c r="G33" s="13"/>
      <c r="H33" s="13"/>
      <c r="I33" s="12"/>
      <c r="J33" s="12"/>
      <c r="K33" s="12"/>
      <c r="L33" s="12"/>
      <c r="M33" s="12"/>
      <c r="N33" s="12"/>
      <c r="O33" s="8"/>
      <c r="P33" s="29">
        <v>5</v>
      </c>
      <c r="Q33" s="49"/>
      <c r="R33" s="49"/>
      <c r="S33" s="50" t="s">
        <v>122</v>
      </c>
      <c r="T33" s="50"/>
      <c r="U33" s="50"/>
      <c r="V33" s="43" t="s">
        <v>107</v>
      </c>
      <c r="W33" s="43"/>
      <c r="X33" s="43"/>
      <c r="Y33" s="43"/>
      <c r="Z33" s="43"/>
      <c r="AA33" s="43"/>
      <c r="AB33" s="43" t="s">
        <v>107</v>
      </c>
      <c r="AC33" s="43"/>
      <c r="AD33" s="43"/>
      <c r="AE33" s="43"/>
      <c r="AF33" s="43"/>
      <c r="AG33" s="43"/>
      <c r="AH33" s="39">
        <v>18895</v>
      </c>
      <c r="AI33" s="40"/>
      <c r="AJ33" s="40"/>
      <c r="AK33" s="40"/>
      <c r="AL33" s="40"/>
      <c r="AM33" s="40"/>
    </row>
    <row r="34" spans="1:39" ht="15.75" customHeight="1" x14ac:dyDescent="0.15">
      <c r="A34" s="12"/>
      <c r="B34" s="12" t="s">
        <v>28</v>
      </c>
      <c r="C34" s="12"/>
      <c r="D34" s="12"/>
      <c r="E34" s="12"/>
      <c r="F34" s="12"/>
      <c r="G34" s="13"/>
      <c r="H34" s="13"/>
      <c r="I34" s="12"/>
      <c r="J34" s="12"/>
      <c r="K34" s="12"/>
      <c r="L34" s="12"/>
      <c r="M34" s="12"/>
      <c r="N34" s="12"/>
      <c r="O34" s="8"/>
      <c r="P34" s="29">
        <v>5</v>
      </c>
      <c r="Q34" s="49"/>
      <c r="R34" s="49"/>
      <c r="S34" s="50" t="s">
        <v>122</v>
      </c>
      <c r="T34" s="50"/>
      <c r="U34" s="50"/>
      <c r="V34" s="43" t="s">
        <v>107</v>
      </c>
      <c r="W34" s="43"/>
      <c r="X34" s="43"/>
      <c r="Y34" s="43"/>
      <c r="Z34" s="43"/>
      <c r="AA34" s="43"/>
      <c r="AB34" s="43" t="s">
        <v>107</v>
      </c>
      <c r="AC34" s="43"/>
      <c r="AD34" s="43"/>
      <c r="AE34" s="43"/>
      <c r="AF34" s="43"/>
      <c r="AG34" s="43"/>
      <c r="AH34" s="39">
        <v>8293</v>
      </c>
      <c r="AI34" s="40"/>
      <c r="AJ34" s="40"/>
      <c r="AK34" s="40"/>
      <c r="AL34" s="40"/>
      <c r="AM34" s="40"/>
    </row>
    <row r="35" spans="1:39" ht="15.75" customHeight="1" x14ac:dyDescent="0.15">
      <c r="A35" s="12"/>
      <c r="B35" s="12" t="s">
        <v>29</v>
      </c>
      <c r="C35" s="12"/>
      <c r="D35" s="12"/>
      <c r="E35" s="12"/>
      <c r="F35" s="12"/>
      <c r="G35" s="13"/>
      <c r="H35" s="13"/>
      <c r="I35" s="12"/>
      <c r="J35" s="12"/>
      <c r="K35" s="12"/>
      <c r="L35" s="12"/>
      <c r="M35" s="12"/>
      <c r="N35" s="12"/>
      <c r="O35" s="8"/>
      <c r="P35" s="29">
        <v>4</v>
      </c>
      <c r="Q35" s="49"/>
      <c r="R35" s="49"/>
      <c r="S35" s="50" t="s">
        <v>123</v>
      </c>
      <c r="T35" s="50"/>
      <c r="U35" s="50"/>
      <c r="V35" s="43" t="s">
        <v>107</v>
      </c>
      <c r="W35" s="43"/>
      <c r="X35" s="43"/>
      <c r="Y35" s="43"/>
      <c r="Z35" s="43"/>
      <c r="AA35" s="43"/>
      <c r="AB35" s="43" t="s">
        <v>107</v>
      </c>
      <c r="AC35" s="43"/>
      <c r="AD35" s="43"/>
      <c r="AE35" s="43"/>
      <c r="AF35" s="43"/>
      <c r="AG35" s="43"/>
      <c r="AH35" s="39">
        <v>9154</v>
      </c>
      <c r="AI35" s="40"/>
      <c r="AJ35" s="40"/>
      <c r="AK35" s="40"/>
      <c r="AL35" s="40"/>
      <c r="AM35" s="40"/>
    </row>
    <row r="36" spans="1:39" ht="15.75" customHeight="1" x14ac:dyDescent="0.15">
      <c r="A36" s="12"/>
      <c r="B36" s="12" t="s">
        <v>30</v>
      </c>
      <c r="C36" s="12"/>
      <c r="D36" s="12"/>
      <c r="E36" s="12"/>
      <c r="F36" s="12"/>
      <c r="G36" s="13"/>
      <c r="H36" s="13"/>
      <c r="I36" s="12"/>
      <c r="J36" s="12"/>
      <c r="K36" s="12"/>
      <c r="L36" s="12"/>
      <c r="M36" s="12"/>
      <c r="N36" s="12"/>
      <c r="O36" s="8"/>
      <c r="P36" s="29">
        <v>5</v>
      </c>
      <c r="Q36" s="49"/>
      <c r="R36" s="49"/>
      <c r="S36" s="50" t="s">
        <v>124</v>
      </c>
      <c r="T36" s="50"/>
      <c r="U36" s="50"/>
      <c r="V36" s="43" t="s">
        <v>107</v>
      </c>
      <c r="W36" s="43"/>
      <c r="X36" s="43"/>
      <c r="Y36" s="43"/>
      <c r="Z36" s="43"/>
      <c r="AA36" s="43"/>
      <c r="AB36" s="43" t="s">
        <v>107</v>
      </c>
      <c r="AC36" s="43"/>
      <c r="AD36" s="43"/>
      <c r="AE36" s="43"/>
      <c r="AF36" s="43"/>
      <c r="AG36" s="43"/>
      <c r="AH36" s="39">
        <v>12820</v>
      </c>
      <c r="AI36" s="40"/>
      <c r="AJ36" s="40"/>
      <c r="AK36" s="40"/>
      <c r="AL36" s="40"/>
      <c r="AM36" s="40"/>
    </row>
    <row r="37" spans="1:39" ht="15.75" customHeight="1" thickBot="1" x14ac:dyDescent="0.2">
      <c r="A37" s="14"/>
      <c r="B37" s="14" t="s">
        <v>31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0"/>
      <c r="P37" s="56">
        <v>5</v>
      </c>
      <c r="Q37" s="57"/>
      <c r="R37" s="57"/>
      <c r="S37" s="58" t="s">
        <v>124</v>
      </c>
      <c r="T37" s="58"/>
      <c r="U37" s="58"/>
      <c r="V37" s="43" t="s">
        <v>107</v>
      </c>
      <c r="W37" s="43"/>
      <c r="X37" s="43"/>
      <c r="Y37" s="43"/>
      <c r="Z37" s="43"/>
      <c r="AA37" s="43"/>
      <c r="AB37" s="43" t="s">
        <v>107</v>
      </c>
      <c r="AC37" s="43"/>
      <c r="AD37" s="43"/>
      <c r="AE37" s="43"/>
      <c r="AF37" s="43"/>
      <c r="AG37" s="43"/>
      <c r="AH37" s="59">
        <v>9358</v>
      </c>
      <c r="AI37" s="60"/>
      <c r="AJ37" s="60"/>
      <c r="AK37" s="60"/>
      <c r="AL37" s="60"/>
      <c r="AM37" s="60"/>
    </row>
    <row r="38" spans="1:39" ht="15.75" customHeight="1" x14ac:dyDescent="0.15">
      <c r="A38" s="51" t="s">
        <v>110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</row>
    <row r="39" spans="1:39" ht="15.75" customHeight="1" x14ac:dyDescent="0.15">
      <c r="A39" s="47" t="s">
        <v>32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</row>
    <row r="40" spans="1:39" ht="15.75" customHeight="1" x14ac:dyDescent="0.15">
      <c r="A40" s="47" t="s">
        <v>94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</row>
    <row r="41" spans="1:39" x14ac:dyDescent="0.15">
      <c r="A41" s="47" t="s">
        <v>125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</row>
    <row r="42" spans="1:39" x14ac:dyDescent="0.15">
      <c r="A42" s="47" t="s">
        <v>126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</row>
    <row r="43" spans="1:39" x14ac:dyDescent="0.15">
      <c r="A43" s="47" t="s">
        <v>109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</row>
    <row r="44" spans="1:39" x14ac:dyDescent="0.15">
      <c r="A44" s="47" t="s">
        <v>104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</row>
    <row r="45" spans="1:39" x14ac:dyDescent="0.15">
      <c r="A45" s="47" t="s">
        <v>103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</row>
    <row r="46" spans="1:39" x14ac:dyDescent="0.15">
      <c r="A46" s="47" t="s">
        <v>105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</row>
  </sheetData>
  <mergeCells count="165">
    <mergeCell ref="P21:R21"/>
    <mergeCell ref="V15:AA15"/>
    <mergeCell ref="AB15:AG15"/>
    <mergeCell ref="AH15:AM15"/>
    <mergeCell ref="V14:AA14"/>
    <mergeCell ref="AB14:AG14"/>
    <mergeCell ref="V19:AA19"/>
    <mergeCell ref="AB19:AG19"/>
    <mergeCell ref="S35:U35"/>
    <mergeCell ref="V25:AA25"/>
    <mergeCell ref="AB25:AG25"/>
    <mergeCell ref="V33:AA33"/>
    <mergeCell ref="AB33:AG33"/>
    <mergeCell ref="S34:U34"/>
    <mergeCell ref="P35:R35"/>
    <mergeCell ref="AH19:AM19"/>
    <mergeCell ref="V20:AA20"/>
    <mergeCell ref="AB20:AG20"/>
    <mergeCell ref="AH20:AM20"/>
    <mergeCell ref="V18:AA18"/>
    <mergeCell ref="AB18:AG18"/>
    <mergeCell ref="AH18:AM18"/>
    <mergeCell ref="P19:R19"/>
    <mergeCell ref="S19:U19"/>
    <mergeCell ref="A1:AM2"/>
    <mergeCell ref="AH33:AM33"/>
    <mergeCell ref="V34:AA34"/>
    <mergeCell ref="AB34:AG34"/>
    <mergeCell ref="AH34:AM34"/>
    <mergeCell ref="P34:R34"/>
    <mergeCell ref="V29:AA29"/>
    <mergeCell ref="AB29:AG29"/>
    <mergeCell ref="AH29:AM29"/>
    <mergeCell ref="V31:AA31"/>
    <mergeCell ref="P28:R28"/>
    <mergeCell ref="S28:U28"/>
    <mergeCell ref="P31:R31"/>
    <mergeCell ref="S31:U31"/>
    <mergeCell ref="P32:R32"/>
    <mergeCell ref="S32:U32"/>
    <mergeCell ref="P12:R12"/>
    <mergeCell ref="S12:U12"/>
    <mergeCell ref="S21:U21"/>
    <mergeCell ref="P23:R23"/>
    <mergeCell ref="S23:U23"/>
    <mergeCell ref="P20:R20"/>
    <mergeCell ref="S20:U20"/>
    <mergeCell ref="R22:U22"/>
    <mergeCell ref="P4:U4"/>
    <mergeCell ref="V4:AA4"/>
    <mergeCell ref="AB4:AG4"/>
    <mergeCell ref="AH4:AM4"/>
    <mergeCell ref="AA3:AM3"/>
    <mergeCell ref="A4:O4"/>
    <mergeCell ref="V6:AA6"/>
    <mergeCell ref="AB6:AG6"/>
    <mergeCell ref="AH6:AM6"/>
    <mergeCell ref="S6:U6"/>
    <mergeCell ref="A3:U3"/>
    <mergeCell ref="V7:AA7"/>
    <mergeCell ref="AB7:AG7"/>
    <mergeCell ref="AH7:AM7"/>
    <mergeCell ref="V8:AA8"/>
    <mergeCell ref="AB8:AG8"/>
    <mergeCell ref="P6:R6"/>
    <mergeCell ref="P7:R7"/>
    <mergeCell ref="P8:R8"/>
    <mergeCell ref="P9:R9"/>
    <mergeCell ref="S7:U7"/>
    <mergeCell ref="S9:U9"/>
    <mergeCell ref="S8:U8"/>
    <mergeCell ref="P10:R10"/>
    <mergeCell ref="AH8:AM8"/>
    <mergeCell ref="V9:AA9"/>
    <mergeCell ref="AB9:AG9"/>
    <mergeCell ref="AH9:AM9"/>
    <mergeCell ref="V10:AA10"/>
    <mergeCell ref="AB10:AG10"/>
    <mergeCell ref="AH10:AM10"/>
    <mergeCell ref="V12:AA12"/>
    <mergeCell ref="AB12:AG12"/>
    <mergeCell ref="AH12:AM12"/>
    <mergeCell ref="V11:AA11"/>
    <mergeCell ref="AB11:AG11"/>
    <mergeCell ref="AH11:AM11"/>
    <mergeCell ref="S10:U10"/>
    <mergeCell ref="P11:R11"/>
    <mergeCell ref="V21:AA21"/>
    <mergeCell ref="AB21:AG21"/>
    <mergeCell ref="AH21:AM21"/>
    <mergeCell ref="V37:AA37"/>
    <mergeCell ref="AB37:AG37"/>
    <mergeCell ref="AH37:AM37"/>
    <mergeCell ref="AH28:AM28"/>
    <mergeCell ref="AH27:AM27"/>
    <mergeCell ref="AH26:AM26"/>
    <mergeCell ref="AH23:AM23"/>
    <mergeCell ref="AH22:AM22"/>
    <mergeCell ref="AB22:AG22"/>
    <mergeCell ref="AB23:AG23"/>
    <mergeCell ref="AB26:AG26"/>
    <mergeCell ref="AB27:AG27"/>
    <mergeCell ref="V36:AA36"/>
    <mergeCell ref="AB36:AG36"/>
    <mergeCell ref="AH36:AM36"/>
    <mergeCell ref="V35:AA35"/>
    <mergeCell ref="AB35:AG35"/>
    <mergeCell ref="AH35:AM35"/>
    <mergeCell ref="V24:AA24"/>
    <mergeCell ref="AB24:AG24"/>
    <mergeCell ref="AH24:AM24"/>
    <mergeCell ref="A42:AM42"/>
    <mergeCell ref="A43:AM43"/>
    <mergeCell ref="A44:AM44"/>
    <mergeCell ref="A45:AM45"/>
    <mergeCell ref="A46:AM46"/>
    <mergeCell ref="AH30:AM30"/>
    <mergeCell ref="V28:AA28"/>
    <mergeCell ref="AB28:AG28"/>
    <mergeCell ref="V32:AA32"/>
    <mergeCell ref="AB32:AG32"/>
    <mergeCell ref="AH32:AM32"/>
    <mergeCell ref="AH31:AM31"/>
    <mergeCell ref="P36:R36"/>
    <mergeCell ref="S36:U36"/>
    <mergeCell ref="P37:R37"/>
    <mergeCell ref="S37:U37"/>
    <mergeCell ref="V22:AA22"/>
    <mergeCell ref="V23:AA23"/>
    <mergeCell ref="V26:AA26"/>
    <mergeCell ref="V27:AA27"/>
    <mergeCell ref="AB31:AG31"/>
    <mergeCell ref="AH25:AM25"/>
    <mergeCell ref="V30:AA30"/>
    <mergeCell ref="AB30:AG30"/>
    <mergeCell ref="A41:AM41"/>
    <mergeCell ref="P33:R33"/>
    <mergeCell ref="S33:U33"/>
    <mergeCell ref="A38:AM38"/>
    <mergeCell ref="A39:AM39"/>
    <mergeCell ref="A40:AM40"/>
    <mergeCell ref="R24:U24"/>
    <mergeCell ref="P25:R25"/>
    <mergeCell ref="S25:U25"/>
    <mergeCell ref="P26:U26"/>
    <mergeCell ref="P27:R27"/>
    <mergeCell ref="S27:U27"/>
    <mergeCell ref="P29:R29"/>
    <mergeCell ref="S29:U29"/>
    <mergeCell ref="P30:U30"/>
    <mergeCell ref="A14:O14"/>
    <mergeCell ref="P14:U14"/>
    <mergeCell ref="P15:U15"/>
    <mergeCell ref="P16:R16"/>
    <mergeCell ref="S16:U16"/>
    <mergeCell ref="V16:AA16"/>
    <mergeCell ref="AB16:AG16"/>
    <mergeCell ref="AH16:AM16"/>
    <mergeCell ref="P18:R18"/>
    <mergeCell ref="S18:U18"/>
    <mergeCell ref="AH14:AM14"/>
    <mergeCell ref="P17:U17"/>
    <mergeCell ref="V17:AA17"/>
    <mergeCell ref="AB17:AG17"/>
    <mergeCell ref="AH17:AM17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&amp;L&amp;"HG丸ｺﾞｼｯｸM-PRO,標準"&amp;10-１０８-　　Ｌ　労働・社会保障&amp;R&amp;"HG丸ｺﾞｼｯｸM-PRO,標準"&amp;10　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8"/>
  <sheetViews>
    <sheetView zoomScaleNormal="100" workbookViewId="0">
      <selection sqref="A1:AM2"/>
    </sheetView>
  </sheetViews>
  <sheetFormatPr defaultColWidth="2.25" defaultRowHeight="13.5" x14ac:dyDescent="0.15"/>
  <cols>
    <col min="1" max="1" width="1.125" customWidth="1"/>
    <col min="6" max="6" width="3" customWidth="1"/>
    <col min="21" max="21" width="2.25" customWidth="1"/>
  </cols>
  <sheetData>
    <row r="1" spans="1:39" ht="13.5" customHeight="1" x14ac:dyDescent="0.15">
      <c r="A1" s="76" t="s">
        <v>97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</row>
    <row r="2" spans="1:39" ht="13.5" customHeight="1" x14ac:dyDescent="0.1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</row>
    <row r="3" spans="1:39" ht="15" thickBot="1" x14ac:dyDescent="0.2">
      <c r="A3" s="88" t="s">
        <v>99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1"/>
      <c r="X3" s="1"/>
      <c r="Y3" s="1"/>
      <c r="Z3" s="1"/>
      <c r="AA3" s="94" t="s">
        <v>111</v>
      </c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</row>
    <row r="4" spans="1:39" ht="12" customHeight="1" x14ac:dyDescent="0.15">
      <c r="A4" s="98" t="s">
        <v>33</v>
      </c>
      <c r="B4" s="99"/>
      <c r="C4" s="99"/>
      <c r="D4" s="99"/>
      <c r="E4" s="99"/>
      <c r="F4" s="100"/>
      <c r="G4" s="101" t="s">
        <v>34</v>
      </c>
      <c r="H4" s="98"/>
      <c r="I4" s="98"/>
      <c r="J4" s="98"/>
      <c r="K4" s="98"/>
      <c r="L4" s="102"/>
      <c r="M4" s="103" t="s">
        <v>35</v>
      </c>
      <c r="N4" s="104"/>
      <c r="O4" s="105"/>
      <c r="P4" s="103" t="s">
        <v>36</v>
      </c>
      <c r="Q4" s="104"/>
      <c r="R4" s="104"/>
      <c r="S4" s="104"/>
      <c r="T4" s="104"/>
      <c r="U4" s="104"/>
      <c r="V4" s="96" t="s">
        <v>37</v>
      </c>
      <c r="W4" s="97"/>
      <c r="X4" s="106"/>
      <c r="Y4" s="96">
        <v>1</v>
      </c>
      <c r="Z4" s="97"/>
      <c r="AA4" s="106"/>
      <c r="AB4" s="96">
        <v>2</v>
      </c>
      <c r="AC4" s="97"/>
      <c r="AD4" s="97"/>
      <c r="AE4" s="96">
        <v>3</v>
      </c>
      <c r="AF4" s="97"/>
      <c r="AG4" s="106"/>
      <c r="AH4" s="96">
        <v>4</v>
      </c>
      <c r="AI4" s="97"/>
      <c r="AJ4" s="97"/>
      <c r="AK4" s="96">
        <v>5</v>
      </c>
      <c r="AL4" s="97"/>
      <c r="AM4" s="97"/>
    </row>
    <row r="5" spans="1:39" s="6" customFormat="1" ht="12" customHeight="1" x14ac:dyDescent="0.15">
      <c r="A5" s="18" t="s">
        <v>38</v>
      </c>
      <c r="B5" s="18"/>
      <c r="C5" s="18"/>
      <c r="D5" s="18"/>
      <c r="E5" s="18"/>
      <c r="F5" s="18"/>
      <c r="G5" s="115">
        <f>SUM(G7,G24)</f>
        <v>1699</v>
      </c>
      <c r="H5" s="90"/>
      <c r="I5" s="90"/>
      <c r="J5" s="90">
        <f>SUM(J7,J24)</f>
        <v>391</v>
      </c>
      <c r="K5" s="90"/>
      <c r="L5" s="90"/>
      <c r="M5" s="90">
        <f>SUM(M7)+M24</f>
        <v>5969</v>
      </c>
      <c r="N5" s="90"/>
      <c r="O5" s="90"/>
      <c r="P5" s="90">
        <f>SUM(P7)+P24</f>
        <v>6060</v>
      </c>
      <c r="Q5" s="90"/>
      <c r="R5" s="90"/>
      <c r="S5" s="90">
        <f t="shared" ref="S5" si="0">SUM(S7)+S24</f>
        <v>314</v>
      </c>
      <c r="T5" s="90"/>
      <c r="U5" s="90"/>
      <c r="V5" s="90">
        <f t="shared" ref="V5" si="1">SUM(V7)+V24</f>
        <v>278</v>
      </c>
      <c r="W5" s="90"/>
      <c r="X5" s="90"/>
      <c r="Y5" s="90">
        <f t="shared" ref="Y5" si="2">SUM(Y7)+Y24</f>
        <v>893</v>
      </c>
      <c r="Z5" s="90"/>
      <c r="AA5" s="90"/>
      <c r="AB5" s="90">
        <f t="shared" ref="AB5" si="3">SUM(AB7)+AB24</f>
        <v>1117</v>
      </c>
      <c r="AC5" s="90"/>
      <c r="AD5" s="90"/>
      <c r="AE5" s="90">
        <f t="shared" ref="AE5" si="4">SUM(AE7)+AE24</f>
        <v>1241</v>
      </c>
      <c r="AF5" s="90"/>
      <c r="AG5" s="90"/>
      <c r="AH5" s="90">
        <f t="shared" ref="AH5" si="5">SUM(AH7)+AH24</f>
        <v>1294</v>
      </c>
      <c r="AI5" s="90"/>
      <c r="AJ5" s="90"/>
      <c r="AK5" s="90">
        <f t="shared" ref="AK5" si="6">SUM(AK7)+AK24</f>
        <v>1237</v>
      </c>
      <c r="AL5" s="90"/>
      <c r="AM5" s="90"/>
    </row>
    <row r="6" spans="1:39" s="6" customFormat="1" ht="6" customHeight="1" x14ac:dyDescent="0.15">
      <c r="A6" s="18"/>
      <c r="B6" s="18"/>
      <c r="C6" s="18"/>
      <c r="D6" s="18"/>
      <c r="E6" s="18"/>
      <c r="F6" s="18"/>
      <c r="G6" s="19"/>
      <c r="H6" s="20"/>
      <c r="I6" s="18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s="6" customFormat="1" ht="9" customHeight="1" x14ac:dyDescent="0.15">
      <c r="A7" s="18" t="s">
        <v>39</v>
      </c>
      <c r="B7" s="18"/>
      <c r="C7" s="18"/>
      <c r="D7" s="18"/>
      <c r="E7" s="18"/>
      <c r="F7" s="18"/>
      <c r="G7" s="91">
        <f>SUM(G8:I22)</f>
        <v>437</v>
      </c>
      <c r="H7" s="84"/>
      <c r="I7" s="84"/>
      <c r="J7" s="81">
        <f>SUM(J8:L22)</f>
        <v>118</v>
      </c>
      <c r="K7" s="81"/>
      <c r="L7" s="81"/>
      <c r="M7" s="84">
        <f>SUM(M8:O22)</f>
        <v>1610</v>
      </c>
      <c r="N7" s="84"/>
      <c r="O7" s="84"/>
      <c r="P7" s="84">
        <f>SUM(P8:R22)</f>
        <v>1426</v>
      </c>
      <c r="Q7" s="84"/>
      <c r="R7" s="84"/>
      <c r="S7" s="81">
        <f>SUM(S8:U22)</f>
        <v>130</v>
      </c>
      <c r="T7" s="81"/>
      <c r="U7" s="81"/>
      <c r="V7" s="84">
        <f>SUM(V8:X22)</f>
        <v>58</v>
      </c>
      <c r="W7" s="84"/>
      <c r="X7" s="84"/>
      <c r="Y7" s="84">
        <f>SUM(Y8:AA22)</f>
        <v>165</v>
      </c>
      <c r="Z7" s="84"/>
      <c r="AA7" s="84"/>
      <c r="AB7" s="84">
        <f>SUM(AB8:AD22)</f>
        <v>237</v>
      </c>
      <c r="AC7" s="84"/>
      <c r="AD7" s="84"/>
      <c r="AE7" s="84">
        <f>SUM(AE8:AG22)</f>
        <v>293</v>
      </c>
      <c r="AF7" s="84"/>
      <c r="AG7" s="84"/>
      <c r="AH7" s="84">
        <f>SUM(AH8:AJ22)</f>
        <v>335</v>
      </c>
      <c r="AI7" s="84"/>
      <c r="AJ7" s="84"/>
      <c r="AK7" s="84">
        <f>SUM(AK8:AM22)</f>
        <v>338</v>
      </c>
      <c r="AL7" s="84"/>
      <c r="AM7" s="84"/>
    </row>
    <row r="8" spans="1:39" s="6" customFormat="1" ht="9.75" customHeight="1" x14ac:dyDescent="0.15">
      <c r="A8" s="18"/>
      <c r="B8" s="18" t="s">
        <v>40</v>
      </c>
      <c r="C8" s="18"/>
      <c r="D8" s="18"/>
      <c r="E8" s="18"/>
      <c r="F8" s="18"/>
      <c r="G8" s="91">
        <v>31</v>
      </c>
      <c r="H8" s="84"/>
      <c r="I8" s="84"/>
      <c r="J8" s="81">
        <v>11</v>
      </c>
      <c r="K8" s="81"/>
      <c r="L8" s="81"/>
      <c r="M8" s="84">
        <v>120</v>
      </c>
      <c r="N8" s="84"/>
      <c r="O8" s="84"/>
      <c r="P8" s="84">
        <v>95</v>
      </c>
      <c r="Q8" s="84"/>
      <c r="R8" s="84"/>
      <c r="S8" s="81">
        <v>7</v>
      </c>
      <c r="T8" s="81"/>
      <c r="U8" s="81"/>
      <c r="V8" s="84">
        <v>2</v>
      </c>
      <c r="W8" s="84"/>
      <c r="X8" s="84"/>
      <c r="Y8" s="84">
        <v>11</v>
      </c>
      <c r="Z8" s="84"/>
      <c r="AA8" s="84"/>
      <c r="AB8" s="84">
        <v>17</v>
      </c>
      <c r="AC8" s="84"/>
      <c r="AD8" s="84"/>
      <c r="AE8" s="84">
        <v>16</v>
      </c>
      <c r="AF8" s="84"/>
      <c r="AG8" s="84"/>
      <c r="AH8" s="84">
        <v>22</v>
      </c>
      <c r="AI8" s="84"/>
      <c r="AJ8" s="84"/>
      <c r="AK8" s="84">
        <v>27</v>
      </c>
      <c r="AL8" s="84"/>
      <c r="AM8" s="84"/>
    </row>
    <row r="9" spans="1:39" s="6" customFormat="1" ht="9.75" customHeight="1" x14ac:dyDescent="0.15">
      <c r="A9" s="18"/>
      <c r="B9" s="18" t="s">
        <v>41</v>
      </c>
      <c r="C9" s="18"/>
      <c r="D9" s="18"/>
      <c r="E9" s="18"/>
      <c r="F9" s="18"/>
      <c r="G9" s="91">
        <v>36</v>
      </c>
      <c r="H9" s="84"/>
      <c r="I9" s="84"/>
      <c r="J9" s="81">
        <v>9</v>
      </c>
      <c r="K9" s="81"/>
      <c r="L9" s="81"/>
      <c r="M9" s="84">
        <v>140</v>
      </c>
      <c r="N9" s="84"/>
      <c r="O9" s="84"/>
      <c r="P9" s="84">
        <v>128</v>
      </c>
      <c r="Q9" s="84"/>
      <c r="R9" s="84"/>
      <c r="S9" s="81">
        <v>9</v>
      </c>
      <c r="T9" s="81"/>
      <c r="U9" s="81"/>
      <c r="V9" s="84">
        <v>5</v>
      </c>
      <c r="W9" s="84"/>
      <c r="X9" s="84"/>
      <c r="Y9" s="84">
        <v>12</v>
      </c>
      <c r="Z9" s="84"/>
      <c r="AA9" s="84"/>
      <c r="AB9" s="84">
        <v>23</v>
      </c>
      <c r="AC9" s="84"/>
      <c r="AD9" s="84"/>
      <c r="AE9" s="84">
        <v>24</v>
      </c>
      <c r="AF9" s="84"/>
      <c r="AG9" s="84"/>
      <c r="AH9" s="84">
        <v>31</v>
      </c>
      <c r="AI9" s="84"/>
      <c r="AJ9" s="84"/>
      <c r="AK9" s="84">
        <v>33</v>
      </c>
      <c r="AL9" s="84"/>
      <c r="AM9" s="84"/>
    </row>
    <row r="10" spans="1:39" s="6" customFormat="1" ht="9.75" customHeight="1" x14ac:dyDescent="0.15">
      <c r="A10" s="18"/>
      <c r="B10" s="18" t="s">
        <v>88</v>
      </c>
      <c r="C10" s="18"/>
      <c r="D10" s="18"/>
      <c r="E10" s="18"/>
      <c r="F10" s="18"/>
      <c r="G10" s="116">
        <v>0</v>
      </c>
      <c r="H10" s="85"/>
      <c r="I10" s="85"/>
      <c r="J10" s="85">
        <v>0</v>
      </c>
      <c r="K10" s="85"/>
      <c r="L10" s="85"/>
      <c r="M10" s="85">
        <v>0</v>
      </c>
      <c r="N10" s="85"/>
      <c r="O10" s="85"/>
      <c r="P10" s="85">
        <v>0</v>
      </c>
      <c r="Q10" s="85"/>
      <c r="R10" s="85"/>
      <c r="S10" s="85">
        <v>0</v>
      </c>
      <c r="T10" s="85"/>
      <c r="U10" s="85"/>
      <c r="V10" s="85">
        <v>0</v>
      </c>
      <c r="W10" s="85"/>
      <c r="X10" s="85"/>
      <c r="Y10" s="85">
        <v>0</v>
      </c>
      <c r="Z10" s="85"/>
      <c r="AA10" s="85"/>
      <c r="AB10" s="85">
        <v>0</v>
      </c>
      <c r="AC10" s="85"/>
      <c r="AD10" s="85"/>
      <c r="AE10" s="85">
        <v>0</v>
      </c>
      <c r="AF10" s="85"/>
      <c r="AG10" s="85"/>
      <c r="AH10" s="85">
        <v>0</v>
      </c>
      <c r="AI10" s="85"/>
      <c r="AJ10" s="85"/>
      <c r="AK10" s="85">
        <v>0</v>
      </c>
      <c r="AL10" s="85"/>
      <c r="AM10" s="85"/>
    </row>
    <row r="11" spans="1:39" s="6" customFormat="1" ht="9.75" customHeight="1" x14ac:dyDescent="0.15">
      <c r="A11" s="18"/>
      <c r="B11" s="18" t="s">
        <v>42</v>
      </c>
      <c r="C11" s="18"/>
      <c r="D11" s="18"/>
      <c r="E11" s="18"/>
      <c r="F11" s="18"/>
      <c r="G11" s="91">
        <v>26</v>
      </c>
      <c r="H11" s="84"/>
      <c r="I11" s="84"/>
      <c r="J11" s="81">
        <v>7</v>
      </c>
      <c r="K11" s="81"/>
      <c r="L11" s="81"/>
      <c r="M11" s="84">
        <v>60</v>
      </c>
      <c r="N11" s="84"/>
      <c r="O11" s="84"/>
      <c r="P11" s="84">
        <f>SUM(V11:AM11)</f>
        <v>60</v>
      </c>
      <c r="Q11" s="84"/>
      <c r="R11" s="84"/>
      <c r="S11" s="81">
        <v>8</v>
      </c>
      <c r="T11" s="81"/>
      <c r="U11" s="81"/>
      <c r="V11" s="84">
        <v>3</v>
      </c>
      <c r="W11" s="84"/>
      <c r="X11" s="84"/>
      <c r="Y11" s="84">
        <v>5</v>
      </c>
      <c r="Z11" s="84"/>
      <c r="AA11" s="84"/>
      <c r="AB11" s="84">
        <v>8</v>
      </c>
      <c r="AC11" s="84"/>
      <c r="AD11" s="84"/>
      <c r="AE11" s="84">
        <v>14</v>
      </c>
      <c r="AF11" s="84"/>
      <c r="AG11" s="84"/>
      <c r="AH11" s="84">
        <v>13</v>
      </c>
      <c r="AI11" s="84"/>
      <c r="AJ11" s="84"/>
      <c r="AK11" s="84">
        <v>17</v>
      </c>
      <c r="AL11" s="84"/>
      <c r="AM11" s="84"/>
    </row>
    <row r="12" spans="1:39" s="6" customFormat="1" ht="9.75" customHeight="1" x14ac:dyDescent="0.15">
      <c r="A12" s="18"/>
      <c r="B12" s="18" t="s">
        <v>43</v>
      </c>
      <c r="C12" s="18"/>
      <c r="D12" s="18"/>
      <c r="E12" s="18"/>
      <c r="F12" s="18"/>
      <c r="G12" s="91">
        <v>41</v>
      </c>
      <c r="H12" s="84"/>
      <c r="I12" s="84"/>
      <c r="J12" s="81">
        <v>10</v>
      </c>
      <c r="K12" s="81"/>
      <c r="L12" s="81"/>
      <c r="M12" s="84">
        <v>150</v>
      </c>
      <c r="N12" s="84"/>
      <c r="O12" s="84"/>
      <c r="P12" s="84">
        <f t="shared" ref="P12:P22" si="7">SUM(V12:AM12)</f>
        <v>150</v>
      </c>
      <c r="Q12" s="84"/>
      <c r="R12" s="84"/>
      <c r="S12" s="81">
        <v>11</v>
      </c>
      <c r="T12" s="81"/>
      <c r="U12" s="81"/>
      <c r="V12" s="84">
        <v>10</v>
      </c>
      <c r="W12" s="84"/>
      <c r="X12" s="84"/>
      <c r="Y12" s="84">
        <v>15</v>
      </c>
      <c r="Z12" s="84"/>
      <c r="AA12" s="84"/>
      <c r="AB12" s="84">
        <v>27</v>
      </c>
      <c r="AC12" s="84"/>
      <c r="AD12" s="84"/>
      <c r="AE12" s="84">
        <v>32</v>
      </c>
      <c r="AF12" s="84"/>
      <c r="AG12" s="84"/>
      <c r="AH12" s="84">
        <v>32</v>
      </c>
      <c r="AI12" s="84"/>
      <c r="AJ12" s="84"/>
      <c r="AK12" s="84">
        <v>34</v>
      </c>
      <c r="AL12" s="84"/>
      <c r="AM12" s="84"/>
    </row>
    <row r="13" spans="1:39" s="6" customFormat="1" ht="9.75" customHeight="1" x14ac:dyDescent="0.15">
      <c r="A13" s="18"/>
      <c r="B13" s="18" t="s">
        <v>44</v>
      </c>
      <c r="C13" s="18"/>
      <c r="D13" s="18"/>
      <c r="E13" s="18"/>
      <c r="F13" s="18"/>
      <c r="G13" s="91">
        <v>36</v>
      </c>
      <c r="H13" s="84"/>
      <c r="I13" s="84"/>
      <c r="J13" s="81">
        <v>9</v>
      </c>
      <c r="K13" s="81"/>
      <c r="L13" s="81"/>
      <c r="M13" s="84">
        <v>100</v>
      </c>
      <c r="N13" s="84"/>
      <c r="O13" s="84"/>
      <c r="P13" s="84">
        <f t="shared" si="7"/>
        <v>112</v>
      </c>
      <c r="Q13" s="84"/>
      <c r="R13" s="84"/>
      <c r="S13" s="81">
        <v>11</v>
      </c>
      <c r="T13" s="81"/>
      <c r="U13" s="81"/>
      <c r="V13" s="84">
        <v>5</v>
      </c>
      <c r="W13" s="84"/>
      <c r="X13" s="84"/>
      <c r="Y13" s="84">
        <v>16</v>
      </c>
      <c r="Z13" s="84"/>
      <c r="AA13" s="84"/>
      <c r="AB13" s="84">
        <v>16</v>
      </c>
      <c r="AC13" s="84"/>
      <c r="AD13" s="84"/>
      <c r="AE13" s="84">
        <v>24</v>
      </c>
      <c r="AF13" s="84"/>
      <c r="AG13" s="84"/>
      <c r="AH13" s="84">
        <v>26</v>
      </c>
      <c r="AI13" s="84"/>
      <c r="AJ13" s="84"/>
      <c r="AK13" s="84">
        <v>25</v>
      </c>
      <c r="AL13" s="84"/>
      <c r="AM13" s="84"/>
    </row>
    <row r="14" spans="1:39" s="6" customFormat="1" ht="9.75" customHeight="1" x14ac:dyDescent="0.15">
      <c r="A14" s="18"/>
      <c r="B14" s="18" t="s">
        <v>45</v>
      </c>
      <c r="C14" s="18"/>
      <c r="D14" s="18"/>
      <c r="E14" s="18"/>
      <c r="F14" s="18"/>
      <c r="G14" s="91">
        <v>37</v>
      </c>
      <c r="H14" s="84"/>
      <c r="I14" s="84"/>
      <c r="J14" s="81">
        <v>9</v>
      </c>
      <c r="K14" s="81"/>
      <c r="L14" s="81"/>
      <c r="M14" s="84">
        <v>150</v>
      </c>
      <c r="N14" s="84"/>
      <c r="O14" s="84"/>
      <c r="P14" s="84">
        <f t="shared" si="7"/>
        <v>146</v>
      </c>
      <c r="Q14" s="84"/>
      <c r="R14" s="84"/>
      <c r="S14" s="81">
        <v>14</v>
      </c>
      <c r="T14" s="81"/>
      <c r="U14" s="81"/>
      <c r="V14" s="84">
        <v>5</v>
      </c>
      <c r="W14" s="84"/>
      <c r="X14" s="84"/>
      <c r="Y14" s="84">
        <v>13</v>
      </c>
      <c r="Z14" s="84"/>
      <c r="AA14" s="84"/>
      <c r="AB14" s="84">
        <v>27</v>
      </c>
      <c r="AC14" s="84"/>
      <c r="AD14" s="84"/>
      <c r="AE14" s="84">
        <v>33</v>
      </c>
      <c r="AF14" s="84"/>
      <c r="AG14" s="84"/>
      <c r="AH14" s="84">
        <v>31</v>
      </c>
      <c r="AI14" s="84"/>
      <c r="AJ14" s="84"/>
      <c r="AK14" s="84">
        <v>37</v>
      </c>
      <c r="AL14" s="84"/>
      <c r="AM14" s="84"/>
    </row>
    <row r="15" spans="1:39" s="6" customFormat="1" ht="9.75" customHeight="1" x14ac:dyDescent="0.15">
      <c r="A15" s="18"/>
      <c r="B15" s="18" t="s">
        <v>46</v>
      </c>
      <c r="C15" s="18"/>
      <c r="D15" s="18"/>
      <c r="E15" s="18"/>
      <c r="F15" s="18"/>
      <c r="G15" s="91">
        <v>20</v>
      </c>
      <c r="H15" s="84"/>
      <c r="I15" s="84"/>
      <c r="J15" s="81">
        <v>4</v>
      </c>
      <c r="K15" s="81"/>
      <c r="L15" s="81"/>
      <c r="M15" s="84">
        <v>60</v>
      </c>
      <c r="N15" s="84"/>
      <c r="O15" s="84"/>
      <c r="P15" s="84">
        <f t="shared" si="7"/>
        <v>57</v>
      </c>
      <c r="Q15" s="84"/>
      <c r="R15" s="84"/>
      <c r="S15" s="81">
        <v>3</v>
      </c>
      <c r="T15" s="81"/>
      <c r="U15" s="81"/>
      <c r="V15" s="84">
        <v>2</v>
      </c>
      <c r="W15" s="84"/>
      <c r="X15" s="84"/>
      <c r="Y15" s="84">
        <v>13</v>
      </c>
      <c r="Z15" s="84"/>
      <c r="AA15" s="84"/>
      <c r="AB15" s="84">
        <v>11</v>
      </c>
      <c r="AC15" s="84"/>
      <c r="AD15" s="84"/>
      <c r="AE15" s="84">
        <v>4</v>
      </c>
      <c r="AF15" s="84"/>
      <c r="AG15" s="84"/>
      <c r="AH15" s="84">
        <v>18</v>
      </c>
      <c r="AI15" s="84"/>
      <c r="AJ15" s="84"/>
      <c r="AK15" s="84">
        <v>9</v>
      </c>
      <c r="AL15" s="84"/>
      <c r="AM15" s="84"/>
    </row>
    <row r="16" spans="1:39" s="6" customFormat="1" ht="9.75" customHeight="1" x14ac:dyDescent="0.15">
      <c r="A16" s="18"/>
      <c r="B16" s="18" t="s">
        <v>47</v>
      </c>
      <c r="C16" s="18"/>
      <c r="D16" s="18"/>
      <c r="E16" s="18"/>
      <c r="F16" s="18"/>
      <c r="G16" s="91">
        <v>30</v>
      </c>
      <c r="H16" s="84"/>
      <c r="I16" s="84"/>
      <c r="J16" s="81">
        <v>5</v>
      </c>
      <c r="K16" s="81"/>
      <c r="L16" s="81"/>
      <c r="M16" s="84">
        <v>140</v>
      </c>
      <c r="N16" s="84"/>
      <c r="O16" s="84"/>
      <c r="P16" s="84">
        <f t="shared" si="7"/>
        <v>121</v>
      </c>
      <c r="Q16" s="84"/>
      <c r="R16" s="84"/>
      <c r="S16" s="81">
        <v>13</v>
      </c>
      <c r="T16" s="81"/>
      <c r="U16" s="81"/>
      <c r="V16" s="84">
        <v>3</v>
      </c>
      <c r="W16" s="84"/>
      <c r="X16" s="84"/>
      <c r="Y16" s="84">
        <v>16</v>
      </c>
      <c r="Z16" s="84"/>
      <c r="AA16" s="84"/>
      <c r="AB16" s="84">
        <v>21</v>
      </c>
      <c r="AC16" s="84"/>
      <c r="AD16" s="84"/>
      <c r="AE16" s="84">
        <v>26</v>
      </c>
      <c r="AF16" s="84"/>
      <c r="AG16" s="84"/>
      <c r="AH16" s="84">
        <v>25</v>
      </c>
      <c r="AI16" s="84"/>
      <c r="AJ16" s="84"/>
      <c r="AK16" s="84">
        <v>30</v>
      </c>
      <c r="AL16" s="84"/>
      <c r="AM16" s="84"/>
    </row>
    <row r="17" spans="1:39" s="6" customFormat="1" ht="9.75" customHeight="1" x14ac:dyDescent="0.15">
      <c r="A17" s="18"/>
      <c r="B17" s="18" t="s">
        <v>49</v>
      </c>
      <c r="C17" s="18"/>
      <c r="D17" s="18"/>
      <c r="E17" s="18"/>
      <c r="F17" s="18"/>
      <c r="G17" s="91">
        <v>21</v>
      </c>
      <c r="H17" s="84"/>
      <c r="I17" s="84"/>
      <c r="J17" s="81">
        <v>9</v>
      </c>
      <c r="K17" s="81"/>
      <c r="L17" s="81"/>
      <c r="M17" s="84">
        <v>70</v>
      </c>
      <c r="N17" s="84"/>
      <c r="O17" s="84"/>
      <c r="P17" s="84">
        <f t="shared" si="7"/>
        <v>35</v>
      </c>
      <c r="Q17" s="84"/>
      <c r="R17" s="84"/>
      <c r="S17" s="81">
        <v>1</v>
      </c>
      <c r="T17" s="81"/>
      <c r="U17" s="81"/>
      <c r="V17" s="84">
        <v>4</v>
      </c>
      <c r="W17" s="84"/>
      <c r="X17" s="84"/>
      <c r="Y17" s="84">
        <v>11</v>
      </c>
      <c r="Z17" s="84"/>
      <c r="AA17" s="84"/>
      <c r="AB17" s="84">
        <v>20</v>
      </c>
      <c r="AC17" s="84"/>
      <c r="AD17" s="84"/>
      <c r="AE17" s="85">
        <v>0</v>
      </c>
      <c r="AF17" s="85"/>
      <c r="AG17" s="85"/>
      <c r="AH17" s="85">
        <v>0</v>
      </c>
      <c r="AI17" s="85"/>
      <c r="AJ17" s="85"/>
      <c r="AK17" s="85">
        <v>0</v>
      </c>
      <c r="AL17" s="85"/>
      <c r="AM17" s="85"/>
    </row>
    <row r="18" spans="1:39" s="6" customFormat="1" ht="9.75" customHeight="1" x14ac:dyDescent="0.15">
      <c r="A18" s="18"/>
      <c r="B18" s="18" t="s">
        <v>50</v>
      </c>
      <c r="C18" s="18"/>
      <c r="D18" s="18"/>
      <c r="E18" s="18"/>
      <c r="F18" s="18"/>
      <c r="G18" s="91">
        <v>31</v>
      </c>
      <c r="H18" s="84"/>
      <c r="I18" s="84"/>
      <c r="J18" s="81">
        <v>8</v>
      </c>
      <c r="K18" s="81"/>
      <c r="L18" s="81"/>
      <c r="M18" s="84">
        <v>140</v>
      </c>
      <c r="N18" s="84"/>
      <c r="O18" s="84"/>
      <c r="P18" s="84">
        <f t="shared" si="7"/>
        <v>135</v>
      </c>
      <c r="Q18" s="84"/>
      <c r="R18" s="84"/>
      <c r="S18" s="81">
        <v>10</v>
      </c>
      <c r="T18" s="81"/>
      <c r="U18" s="81"/>
      <c r="V18" s="84">
        <v>5</v>
      </c>
      <c r="W18" s="84"/>
      <c r="X18" s="84"/>
      <c r="Y18" s="84">
        <v>11</v>
      </c>
      <c r="Z18" s="84"/>
      <c r="AA18" s="84"/>
      <c r="AB18" s="84">
        <v>12</v>
      </c>
      <c r="AC18" s="84"/>
      <c r="AD18" s="84"/>
      <c r="AE18" s="84">
        <v>38</v>
      </c>
      <c r="AF18" s="84"/>
      <c r="AG18" s="84"/>
      <c r="AH18" s="84">
        <v>32</v>
      </c>
      <c r="AI18" s="84"/>
      <c r="AJ18" s="84"/>
      <c r="AK18" s="84">
        <v>37</v>
      </c>
      <c r="AL18" s="84"/>
      <c r="AM18" s="84"/>
    </row>
    <row r="19" spans="1:39" s="6" customFormat="1" ht="9.75" customHeight="1" x14ac:dyDescent="0.15">
      <c r="A19" s="18"/>
      <c r="B19" s="18" t="s">
        <v>51</v>
      </c>
      <c r="C19" s="18"/>
      <c r="D19" s="18"/>
      <c r="E19" s="18"/>
      <c r="F19" s="18"/>
      <c r="G19" s="91">
        <v>36</v>
      </c>
      <c r="H19" s="84"/>
      <c r="I19" s="84"/>
      <c r="J19" s="81">
        <v>11</v>
      </c>
      <c r="K19" s="81"/>
      <c r="L19" s="81"/>
      <c r="M19" s="84">
        <v>140</v>
      </c>
      <c r="N19" s="84"/>
      <c r="O19" s="84"/>
      <c r="P19" s="84">
        <f t="shared" si="7"/>
        <v>113</v>
      </c>
      <c r="Q19" s="84"/>
      <c r="R19" s="84"/>
      <c r="S19" s="81">
        <v>13</v>
      </c>
      <c r="T19" s="81"/>
      <c r="U19" s="81"/>
      <c r="V19" s="84">
        <v>7</v>
      </c>
      <c r="W19" s="84"/>
      <c r="X19" s="84"/>
      <c r="Y19" s="84">
        <v>14</v>
      </c>
      <c r="Z19" s="84"/>
      <c r="AA19" s="84"/>
      <c r="AB19" s="84">
        <v>20</v>
      </c>
      <c r="AC19" s="84"/>
      <c r="AD19" s="84"/>
      <c r="AE19" s="84">
        <v>22</v>
      </c>
      <c r="AF19" s="84"/>
      <c r="AG19" s="84"/>
      <c r="AH19" s="84">
        <v>27</v>
      </c>
      <c r="AI19" s="84"/>
      <c r="AJ19" s="84"/>
      <c r="AK19" s="84">
        <v>23</v>
      </c>
      <c r="AL19" s="84"/>
      <c r="AM19" s="84"/>
    </row>
    <row r="20" spans="1:39" s="6" customFormat="1" ht="9.75" customHeight="1" x14ac:dyDescent="0.15">
      <c r="A20" s="18"/>
      <c r="B20" s="18" t="s">
        <v>52</v>
      </c>
      <c r="C20" s="18"/>
      <c r="D20" s="18"/>
      <c r="E20" s="18"/>
      <c r="F20" s="18"/>
      <c r="G20" s="91">
        <v>36</v>
      </c>
      <c r="H20" s="84"/>
      <c r="I20" s="84"/>
      <c r="J20" s="81">
        <v>11</v>
      </c>
      <c r="K20" s="81"/>
      <c r="L20" s="81"/>
      <c r="M20" s="84">
        <v>140</v>
      </c>
      <c r="N20" s="84"/>
      <c r="O20" s="84"/>
      <c r="P20" s="84">
        <f t="shared" si="7"/>
        <v>123</v>
      </c>
      <c r="Q20" s="84"/>
      <c r="R20" s="84"/>
      <c r="S20" s="81">
        <v>10</v>
      </c>
      <c r="T20" s="81"/>
      <c r="U20" s="81"/>
      <c r="V20" s="84">
        <v>3</v>
      </c>
      <c r="W20" s="84"/>
      <c r="X20" s="84"/>
      <c r="Y20" s="84">
        <v>16</v>
      </c>
      <c r="Z20" s="84"/>
      <c r="AA20" s="84"/>
      <c r="AB20" s="84">
        <v>17</v>
      </c>
      <c r="AC20" s="84"/>
      <c r="AD20" s="84"/>
      <c r="AE20" s="84">
        <v>28</v>
      </c>
      <c r="AF20" s="84"/>
      <c r="AG20" s="84"/>
      <c r="AH20" s="84">
        <v>33</v>
      </c>
      <c r="AI20" s="84"/>
      <c r="AJ20" s="84"/>
      <c r="AK20" s="84">
        <v>26</v>
      </c>
      <c r="AL20" s="84"/>
      <c r="AM20" s="84"/>
    </row>
    <row r="21" spans="1:39" s="6" customFormat="1" ht="9.75" customHeight="1" x14ac:dyDescent="0.15">
      <c r="A21" s="18"/>
      <c r="B21" s="18" t="s">
        <v>53</v>
      </c>
      <c r="C21" s="18"/>
      <c r="D21" s="18"/>
      <c r="E21" s="18"/>
      <c r="F21" s="18"/>
      <c r="G21" s="91">
        <v>37</v>
      </c>
      <c r="H21" s="84"/>
      <c r="I21" s="84"/>
      <c r="J21" s="81">
        <v>11</v>
      </c>
      <c r="K21" s="81"/>
      <c r="L21" s="81"/>
      <c r="M21" s="84">
        <v>140</v>
      </c>
      <c r="N21" s="84"/>
      <c r="O21" s="84"/>
      <c r="P21" s="84">
        <f t="shared" si="7"/>
        <v>101</v>
      </c>
      <c r="Q21" s="84"/>
      <c r="R21" s="84"/>
      <c r="S21" s="81">
        <v>13</v>
      </c>
      <c r="T21" s="81"/>
      <c r="U21" s="81"/>
      <c r="V21" s="84">
        <v>4</v>
      </c>
      <c r="W21" s="84"/>
      <c r="X21" s="84"/>
      <c r="Y21" s="84">
        <v>12</v>
      </c>
      <c r="Z21" s="84"/>
      <c r="AA21" s="84"/>
      <c r="AB21" s="84">
        <v>18</v>
      </c>
      <c r="AC21" s="84"/>
      <c r="AD21" s="84"/>
      <c r="AE21" s="84">
        <v>18</v>
      </c>
      <c r="AF21" s="84"/>
      <c r="AG21" s="84"/>
      <c r="AH21" s="84">
        <v>24</v>
      </c>
      <c r="AI21" s="84"/>
      <c r="AJ21" s="84"/>
      <c r="AK21" s="84">
        <v>25</v>
      </c>
      <c r="AL21" s="84"/>
      <c r="AM21" s="84"/>
    </row>
    <row r="22" spans="1:39" s="6" customFormat="1" ht="9.75" customHeight="1" x14ac:dyDescent="0.15">
      <c r="A22" s="18"/>
      <c r="B22" s="18" t="s">
        <v>54</v>
      </c>
      <c r="C22" s="18"/>
      <c r="D22" s="18"/>
      <c r="E22" s="18"/>
      <c r="F22" s="18"/>
      <c r="G22" s="91">
        <v>19</v>
      </c>
      <c r="H22" s="84"/>
      <c r="I22" s="84"/>
      <c r="J22" s="81">
        <v>4</v>
      </c>
      <c r="K22" s="81"/>
      <c r="L22" s="81"/>
      <c r="M22" s="84">
        <v>60</v>
      </c>
      <c r="N22" s="84"/>
      <c r="O22" s="84"/>
      <c r="P22" s="84">
        <f t="shared" si="7"/>
        <v>50</v>
      </c>
      <c r="Q22" s="84"/>
      <c r="R22" s="84"/>
      <c r="S22" s="81">
        <v>7</v>
      </c>
      <c r="T22" s="81"/>
      <c r="U22" s="81"/>
      <c r="V22" s="85">
        <v>0</v>
      </c>
      <c r="W22" s="85"/>
      <c r="X22" s="85"/>
      <c r="Y22" s="85">
        <v>0</v>
      </c>
      <c r="Z22" s="85"/>
      <c r="AA22" s="85"/>
      <c r="AB22" s="85">
        <v>0</v>
      </c>
      <c r="AC22" s="85"/>
      <c r="AD22" s="85"/>
      <c r="AE22" s="84">
        <v>14</v>
      </c>
      <c r="AF22" s="84"/>
      <c r="AG22" s="84"/>
      <c r="AH22" s="84">
        <v>21</v>
      </c>
      <c r="AI22" s="84"/>
      <c r="AJ22" s="84"/>
      <c r="AK22" s="84">
        <v>15</v>
      </c>
      <c r="AL22" s="84"/>
      <c r="AM22" s="84"/>
    </row>
    <row r="23" spans="1:39" s="6" customFormat="1" ht="6" customHeight="1" x14ac:dyDescent="0.15">
      <c r="A23" s="18"/>
      <c r="B23" s="18"/>
      <c r="C23" s="18"/>
      <c r="D23" s="18"/>
      <c r="E23" s="18"/>
      <c r="F23" s="18"/>
      <c r="G23" s="107"/>
      <c r="H23" s="108"/>
      <c r="I23" s="108"/>
      <c r="J23" s="108"/>
      <c r="K23" s="108"/>
      <c r="L23" s="108"/>
      <c r="M23" s="114"/>
      <c r="N23" s="114"/>
      <c r="O23" s="114"/>
      <c r="P23" s="108"/>
      <c r="Q23" s="108"/>
      <c r="R23" s="108"/>
      <c r="S23" s="108"/>
      <c r="T23" s="108"/>
      <c r="U23" s="108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</row>
    <row r="24" spans="1:39" s="6" customFormat="1" ht="10.5" customHeight="1" x14ac:dyDescent="0.15">
      <c r="A24" s="18" t="s">
        <v>55</v>
      </c>
      <c r="B24" s="18"/>
      <c r="C24" s="18"/>
      <c r="D24" s="18"/>
      <c r="E24" s="18"/>
      <c r="F24" s="18"/>
      <c r="G24" s="91">
        <f>SUM(G25:I69)</f>
        <v>1262</v>
      </c>
      <c r="H24" s="84"/>
      <c r="I24" s="84"/>
      <c r="J24" s="81">
        <f>SUM(J25:L69)</f>
        <v>273</v>
      </c>
      <c r="K24" s="81"/>
      <c r="L24" s="81"/>
      <c r="M24" s="84">
        <f>SUM(M25:O69)</f>
        <v>4359</v>
      </c>
      <c r="N24" s="84"/>
      <c r="O24" s="84"/>
      <c r="P24" s="84">
        <f>SUM(P25:R69)</f>
        <v>4634</v>
      </c>
      <c r="Q24" s="84"/>
      <c r="R24" s="84"/>
      <c r="S24" s="81">
        <f>SUM(S25:U69)</f>
        <v>184</v>
      </c>
      <c r="T24" s="81"/>
      <c r="U24" s="81"/>
      <c r="V24" s="84">
        <f>SUM(V25:X69)</f>
        <v>220</v>
      </c>
      <c r="W24" s="84"/>
      <c r="X24" s="84"/>
      <c r="Y24" s="84">
        <f>SUM(Y25:AA69)</f>
        <v>728</v>
      </c>
      <c r="Z24" s="84"/>
      <c r="AA24" s="84"/>
      <c r="AB24" s="84">
        <f>SUM(AB25:AD69)</f>
        <v>880</v>
      </c>
      <c r="AC24" s="84"/>
      <c r="AD24" s="84"/>
      <c r="AE24" s="84">
        <f>SUM(AE25:AG69)</f>
        <v>948</v>
      </c>
      <c r="AF24" s="84"/>
      <c r="AG24" s="84"/>
      <c r="AH24" s="84">
        <f>SUM(AH25:AJ69)</f>
        <v>959</v>
      </c>
      <c r="AI24" s="84"/>
      <c r="AJ24" s="84"/>
      <c r="AK24" s="84">
        <f>SUM(AK25:AM69)</f>
        <v>899</v>
      </c>
      <c r="AL24" s="84"/>
      <c r="AM24" s="84"/>
    </row>
    <row r="25" spans="1:39" s="6" customFormat="1" ht="9.75" customHeight="1" x14ac:dyDescent="0.15">
      <c r="A25" s="18"/>
      <c r="B25" s="92" t="s">
        <v>56</v>
      </c>
      <c r="C25" s="93"/>
      <c r="D25" s="93"/>
      <c r="E25" s="93"/>
      <c r="F25" s="109"/>
      <c r="G25" s="91">
        <v>22</v>
      </c>
      <c r="H25" s="84"/>
      <c r="I25" s="84"/>
      <c r="J25" s="81">
        <v>2</v>
      </c>
      <c r="K25" s="81"/>
      <c r="L25" s="81"/>
      <c r="M25" s="84">
        <v>50</v>
      </c>
      <c r="N25" s="84"/>
      <c r="O25" s="84"/>
      <c r="P25" s="84">
        <f t="shared" ref="P25:P69" si="8">SUM(V25:AM25)</f>
        <v>53</v>
      </c>
      <c r="Q25" s="84"/>
      <c r="R25" s="84"/>
      <c r="S25" s="81">
        <v>1</v>
      </c>
      <c r="T25" s="81"/>
      <c r="U25" s="81"/>
      <c r="V25" s="84">
        <v>2</v>
      </c>
      <c r="W25" s="84"/>
      <c r="X25" s="84"/>
      <c r="Y25" s="84">
        <v>9</v>
      </c>
      <c r="Z25" s="84"/>
      <c r="AA25" s="84"/>
      <c r="AB25" s="84">
        <v>8</v>
      </c>
      <c r="AC25" s="84"/>
      <c r="AD25" s="84"/>
      <c r="AE25" s="84">
        <v>9</v>
      </c>
      <c r="AF25" s="84"/>
      <c r="AG25" s="84"/>
      <c r="AH25" s="84">
        <v>13</v>
      </c>
      <c r="AI25" s="84"/>
      <c r="AJ25" s="84"/>
      <c r="AK25" s="84">
        <v>12</v>
      </c>
      <c r="AL25" s="84"/>
      <c r="AM25" s="84"/>
    </row>
    <row r="26" spans="1:39" s="6" customFormat="1" ht="9.75" customHeight="1" x14ac:dyDescent="0.15">
      <c r="A26" s="18"/>
      <c r="B26" s="92" t="s">
        <v>57</v>
      </c>
      <c r="C26" s="93"/>
      <c r="D26" s="93"/>
      <c r="E26" s="93"/>
      <c r="F26" s="87"/>
      <c r="G26" s="91">
        <v>24</v>
      </c>
      <c r="H26" s="84"/>
      <c r="I26" s="84"/>
      <c r="J26" s="81">
        <v>11</v>
      </c>
      <c r="K26" s="81"/>
      <c r="L26" s="81"/>
      <c r="M26" s="84">
        <v>70</v>
      </c>
      <c r="N26" s="84"/>
      <c r="O26" s="84"/>
      <c r="P26" s="84">
        <f t="shared" si="8"/>
        <v>76</v>
      </c>
      <c r="Q26" s="84"/>
      <c r="R26" s="84"/>
      <c r="S26" s="81">
        <v>4</v>
      </c>
      <c r="T26" s="81"/>
      <c r="U26" s="81"/>
      <c r="V26" s="84">
        <v>4</v>
      </c>
      <c r="W26" s="84"/>
      <c r="X26" s="84"/>
      <c r="Y26" s="84">
        <v>11</v>
      </c>
      <c r="Z26" s="84"/>
      <c r="AA26" s="84"/>
      <c r="AB26" s="84">
        <v>16</v>
      </c>
      <c r="AC26" s="84"/>
      <c r="AD26" s="84"/>
      <c r="AE26" s="84">
        <v>14</v>
      </c>
      <c r="AF26" s="84"/>
      <c r="AG26" s="84"/>
      <c r="AH26" s="84">
        <v>14</v>
      </c>
      <c r="AI26" s="84"/>
      <c r="AJ26" s="84"/>
      <c r="AK26" s="84">
        <v>17</v>
      </c>
      <c r="AL26" s="84"/>
      <c r="AM26" s="84"/>
    </row>
    <row r="27" spans="1:39" s="6" customFormat="1" ht="9.75" customHeight="1" x14ac:dyDescent="0.15">
      <c r="A27" s="18"/>
      <c r="B27" s="92" t="s">
        <v>58</v>
      </c>
      <c r="C27" s="93"/>
      <c r="D27" s="93"/>
      <c r="E27" s="93"/>
      <c r="F27" s="87"/>
      <c r="G27" s="91">
        <v>36</v>
      </c>
      <c r="H27" s="84"/>
      <c r="I27" s="84"/>
      <c r="J27" s="81">
        <v>11</v>
      </c>
      <c r="K27" s="81"/>
      <c r="L27" s="81"/>
      <c r="M27" s="84">
        <v>169</v>
      </c>
      <c r="N27" s="84"/>
      <c r="O27" s="84"/>
      <c r="P27" s="84">
        <f t="shared" si="8"/>
        <v>187</v>
      </c>
      <c r="Q27" s="84"/>
      <c r="R27" s="84"/>
      <c r="S27" s="81">
        <v>5</v>
      </c>
      <c r="T27" s="81"/>
      <c r="U27" s="81"/>
      <c r="V27" s="84">
        <v>8</v>
      </c>
      <c r="W27" s="84"/>
      <c r="X27" s="84"/>
      <c r="Y27" s="84">
        <v>28</v>
      </c>
      <c r="Z27" s="84"/>
      <c r="AA27" s="84"/>
      <c r="AB27" s="84">
        <v>31</v>
      </c>
      <c r="AC27" s="84"/>
      <c r="AD27" s="84"/>
      <c r="AE27" s="84">
        <v>44</v>
      </c>
      <c r="AF27" s="84"/>
      <c r="AG27" s="84"/>
      <c r="AH27" s="84">
        <v>36</v>
      </c>
      <c r="AI27" s="84"/>
      <c r="AJ27" s="84"/>
      <c r="AK27" s="84">
        <v>40</v>
      </c>
      <c r="AL27" s="84"/>
      <c r="AM27" s="84"/>
    </row>
    <row r="28" spans="1:39" s="6" customFormat="1" ht="9.75" customHeight="1" x14ac:dyDescent="0.15">
      <c r="A28" s="18"/>
      <c r="B28" s="92" t="s">
        <v>59</v>
      </c>
      <c r="C28" s="93"/>
      <c r="D28" s="93"/>
      <c r="E28" s="93"/>
      <c r="F28" s="87"/>
      <c r="G28" s="91">
        <v>25</v>
      </c>
      <c r="H28" s="84"/>
      <c r="I28" s="84"/>
      <c r="J28" s="81">
        <v>3</v>
      </c>
      <c r="K28" s="81"/>
      <c r="L28" s="81"/>
      <c r="M28" s="84">
        <v>150</v>
      </c>
      <c r="N28" s="84"/>
      <c r="O28" s="84"/>
      <c r="P28" s="84">
        <f t="shared" si="8"/>
        <v>121</v>
      </c>
      <c r="Q28" s="84"/>
      <c r="R28" s="84"/>
      <c r="S28" s="81">
        <v>3</v>
      </c>
      <c r="T28" s="81"/>
      <c r="U28" s="81"/>
      <c r="V28" s="84">
        <v>5</v>
      </c>
      <c r="W28" s="84"/>
      <c r="X28" s="84"/>
      <c r="Y28" s="84">
        <v>12</v>
      </c>
      <c r="Z28" s="84"/>
      <c r="AA28" s="84"/>
      <c r="AB28" s="84">
        <v>21</v>
      </c>
      <c r="AC28" s="84"/>
      <c r="AD28" s="84"/>
      <c r="AE28" s="84">
        <v>20</v>
      </c>
      <c r="AF28" s="84"/>
      <c r="AG28" s="84"/>
      <c r="AH28" s="84">
        <v>34</v>
      </c>
      <c r="AI28" s="84"/>
      <c r="AJ28" s="84"/>
      <c r="AK28" s="84">
        <v>29</v>
      </c>
      <c r="AL28" s="84"/>
      <c r="AM28" s="84"/>
    </row>
    <row r="29" spans="1:39" s="6" customFormat="1" ht="9.75" customHeight="1" x14ac:dyDescent="0.15">
      <c r="A29" s="18"/>
      <c r="B29" s="92" t="s">
        <v>60</v>
      </c>
      <c r="C29" s="93"/>
      <c r="D29" s="93"/>
      <c r="E29" s="93"/>
      <c r="F29" s="87"/>
      <c r="G29" s="91">
        <v>47</v>
      </c>
      <c r="H29" s="84"/>
      <c r="I29" s="84"/>
      <c r="J29" s="81">
        <v>10</v>
      </c>
      <c r="K29" s="81"/>
      <c r="L29" s="81"/>
      <c r="M29" s="84">
        <v>150</v>
      </c>
      <c r="N29" s="84"/>
      <c r="O29" s="84"/>
      <c r="P29" s="84">
        <f t="shared" si="8"/>
        <v>173</v>
      </c>
      <c r="Q29" s="84"/>
      <c r="R29" s="84"/>
      <c r="S29" s="81">
        <v>10</v>
      </c>
      <c r="T29" s="81"/>
      <c r="U29" s="81"/>
      <c r="V29" s="84">
        <v>7</v>
      </c>
      <c r="W29" s="84"/>
      <c r="X29" s="84"/>
      <c r="Y29" s="84">
        <v>25</v>
      </c>
      <c r="Z29" s="84"/>
      <c r="AA29" s="84"/>
      <c r="AB29" s="84">
        <v>30</v>
      </c>
      <c r="AC29" s="84"/>
      <c r="AD29" s="84"/>
      <c r="AE29" s="84">
        <v>36</v>
      </c>
      <c r="AF29" s="84"/>
      <c r="AG29" s="84"/>
      <c r="AH29" s="84">
        <v>37</v>
      </c>
      <c r="AI29" s="84"/>
      <c r="AJ29" s="84"/>
      <c r="AK29" s="84">
        <v>38</v>
      </c>
      <c r="AL29" s="84"/>
      <c r="AM29" s="84"/>
    </row>
    <row r="30" spans="1:39" s="6" customFormat="1" ht="9.75" customHeight="1" x14ac:dyDescent="0.15">
      <c r="A30" s="18"/>
      <c r="B30" s="92" t="s">
        <v>127</v>
      </c>
      <c r="C30" s="93"/>
      <c r="D30" s="93"/>
      <c r="E30" s="93"/>
      <c r="F30" s="87"/>
      <c r="G30" s="91">
        <v>28</v>
      </c>
      <c r="H30" s="84"/>
      <c r="I30" s="84"/>
      <c r="J30" s="81">
        <v>5</v>
      </c>
      <c r="K30" s="81"/>
      <c r="L30" s="81"/>
      <c r="M30" s="84">
        <v>120</v>
      </c>
      <c r="N30" s="84"/>
      <c r="O30" s="84"/>
      <c r="P30" s="84">
        <f t="shared" si="8"/>
        <v>130</v>
      </c>
      <c r="Q30" s="84"/>
      <c r="R30" s="84"/>
      <c r="S30" s="81">
        <v>6</v>
      </c>
      <c r="T30" s="81"/>
      <c r="U30" s="81"/>
      <c r="V30" s="84">
        <v>6</v>
      </c>
      <c r="W30" s="84"/>
      <c r="X30" s="84"/>
      <c r="Y30" s="84">
        <v>19</v>
      </c>
      <c r="Z30" s="84"/>
      <c r="AA30" s="84"/>
      <c r="AB30" s="84">
        <v>24</v>
      </c>
      <c r="AC30" s="84"/>
      <c r="AD30" s="84"/>
      <c r="AE30" s="84">
        <v>29</v>
      </c>
      <c r="AF30" s="84"/>
      <c r="AG30" s="84"/>
      <c r="AH30" s="84">
        <v>30</v>
      </c>
      <c r="AI30" s="84"/>
      <c r="AJ30" s="84"/>
      <c r="AK30" s="84">
        <v>22</v>
      </c>
      <c r="AL30" s="84"/>
      <c r="AM30" s="84"/>
    </row>
    <row r="31" spans="1:39" s="6" customFormat="1" ht="9.75" customHeight="1" x14ac:dyDescent="0.15">
      <c r="A31" s="18"/>
      <c r="B31" s="92" t="s">
        <v>61</v>
      </c>
      <c r="C31" s="93"/>
      <c r="D31" s="93"/>
      <c r="E31" s="93"/>
      <c r="F31" s="87"/>
      <c r="G31" s="91">
        <v>30</v>
      </c>
      <c r="H31" s="84"/>
      <c r="I31" s="84"/>
      <c r="J31" s="81">
        <v>6</v>
      </c>
      <c r="K31" s="81"/>
      <c r="L31" s="81"/>
      <c r="M31" s="84">
        <v>100</v>
      </c>
      <c r="N31" s="84"/>
      <c r="O31" s="84"/>
      <c r="P31" s="84">
        <f t="shared" si="8"/>
        <v>111</v>
      </c>
      <c r="Q31" s="84"/>
      <c r="R31" s="84"/>
      <c r="S31" s="81">
        <v>4</v>
      </c>
      <c r="T31" s="81"/>
      <c r="U31" s="81"/>
      <c r="V31" s="84">
        <v>4</v>
      </c>
      <c r="W31" s="84"/>
      <c r="X31" s="84"/>
      <c r="Y31" s="84">
        <v>17</v>
      </c>
      <c r="Z31" s="84"/>
      <c r="AA31" s="84"/>
      <c r="AB31" s="84">
        <v>20</v>
      </c>
      <c r="AC31" s="84"/>
      <c r="AD31" s="84"/>
      <c r="AE31" s="84">
        <v>24</v>
      </c>
      <c r="AF31" s="84"/>
      <c r="AG31" s="84"/>
      <c r="AH31" s="84">
        <v>23</v>
      </c>
      <c r="AI31" s="84"/>
      <c r="AJ31" s="84"/>
      <c r="AK31" s="84">
        <v>23</v>
      </c>
      <c r="AL31" s="84"/>
      <c r="AM31" s="84"/>
    </row>
    <row r="32" spans="1:39" s="6" customFormat="1" ht="9.75" customHeight="1" x14ac:dyDescent="0.15">
      <c r="A32" s="18"/>
      <c r="B32" s="92" t="s">
        <v>62</v>
      </c>
      <c r="C32" s="93"/>
      <c r="D32" s="93"/>
      <c r="E32" s="93"/>
      <c r="F32" s="87"/>
      <c r="G32" s="91">
        <v>27</v>
      </c>
      <c r="H32" s="84"/>
      <c r="I32" s="84"/>
      <c r="J32" s="81">
        <v>6</v>
      </c>
      <c r="K32" s="81"/>
      <c r="L32" s="81"/>
      <c r="M32" s="84">
        <v>110</v>
      </c>
      <c r="N32" s="84"/>
      <c r="O32" s="84"/>
      <c r="P32" s="84">
        <f t="shared" si="8"/>
        <v>112</v>
      </c>
      <c r="Q32" s="84"/>
      <c r="R32" s="84"/>
      <c r="S32" s="81">
        <v>5</v>
      </c>
      <c r="T32" s="81"/>
      <c r="U32" s="81"/>
      <c r="V32" s="84">
        <v>4</v>
      </c>
      <c r="W32" s="84"/>
      <c r="X32" s="84"/>
      <c r="Y32" s="84">
        <v>13</v>
      </c>
      <c r="Z32" s="84"/>
      <c r="AA32" s="84"/>
      <c r="AB32" s="84">
        <v>18</v>
      </c>
      <c r="AC32" s="84"/>
      <c r="AD32" s="84"/>
      <c r="AE32" s="84">
        <v>23</v>
      </c>
      <c r="AF32" s="84"/>
      <c r="AG32" s="84"/>
      <c r="AH32" s="84">
        <v>25</v>
      </c>
      <c r="AI32" s="84"/>
      <c r="AJ32" s="84"/>
      <c r="AK32" s="84">
        <v>29</v>
      </c>
      <c r="AL32" s="84"/>
      <c r="AM32" s="84"/>
    </row>
    <row r="33" spans="1:39" s="6" customFormat="1" ht="9.75" customHeight="1" x14ac:dyDescent="0.15">
      <c r="A33" s="18"/>
      <c r="B33" s="92" t="s">
        <v>63</v>
      </c>
      <c r="C33" s="93"/>
      <c r="D33" s="93"/>
      <c r="E33" s="93"/>
      <c r="F33" s="87"/>
      <c r="G33" s="91">
        <v>36</v>
      </c>
      <c r="H33" s="84"/>
      <c r="I33" s="84"/>
      <c r="J33" s="81">
        <v>4</v>
      </c>
      <c r="K33" s="81"/>
      <c r="L33" s="81"/>
      <c r="M33" s="84">
        <v>120</v>
      </c>
      <c r="N33" s="84"/>
      <c r="O33" s="84"/>
      <c r="P33" s="84">
        <f t="shared" si="8"/>
        <v>137</v>
      </c>
      <c r="Q33" s="84"/>
      <c r="R33" s="84"/>
      <c r="S33" s="81">
        <v>6</v>
      </c>
      <c r="T33" s="81"/>
      <c r="U33" s="81"/>
      <c r="V33" s="84">
        <v>6</v>
      </c>
      <c r="W33" s="84"/>
      <c r="X33" s="84"/>
      <c r="Y33" s="84">
        <v>19</v>
      </c>
      <c r="Z33" s="84"/>
      <c r="AA33" s="84"/>
      <c r="AB33" s="84">
        <v>25</v>
      </c>
      <c r="AC33" s="84"/>
      <c r="AD33" s="84"/>
      <c r="AE33" s="84">
        <v>28</v>
      </c>
      <c r="AF33" s="84"/>
      <c r="AG33" s="84"/>
      <c r="AH33" s="84">
        <v>31</v>
      </c>
      <c r="AI33" s="84"/>
      <c r="AJ33" s="84"/>
      <c r="AK33" s="84">
        <v>28</v>
      </c>
      <c r="AL33" s="84"/>
      <c r="AM33" s="84"/>
    </row>
    <row r="34" spans="1:39" s="6" customFormat="1" ht="9.75" customHeight="1" x14ac:dyDescent="0.15">
      <c r="A34" s="18"/>
      <c r="B34" s="92" t="s">
        <v>64</v>
      </c>
      <c r="C34" s="93"/>
      <c r="D34" s="93"/>
      <c r="E34" s="93"/>
      <c r="F34" s="87"/>
      <c r="G34" s="91">
        <v>19</v>
      </c>
      <c r="H34" s="84"/>
      <c r="I34" s="84"/>
      <c r="J34" s="81">
        <v>0</v>
      </c>
      <c r="K34" s="81"/>
      <c r="L34" s="81"/>
      <c r="M34" s="84">
        <v>120</v>
      </c>
      <c r="N34" s="84"/>
      <c r="O34" s="84"/>
      <c r="P34" s="84">
        <f t="shared" si="8"/>
        <v>101</v>
      </c>
      <c r="Q34" s="84"/>
      <c r="R34" s="84"/>
      <c r="S34" s="81">
        <v>0</v>
      </c>
      <c r="T34" s="81"/>
      <c r="U34" s="81"/>
      <c r="V34" s="84">
        <v>7</v>
      </c>
      <c r="W34" s="84"/>
      <c r="X34" s="84"/>
      <c r="Y34" s="84">
        <v>11</v>
      </c>
      <c r="Z34" s="84"/>
      <c r="AA34" s="84"/>
      <c r="AB34" s="84">
        <v>23</v>
      </c>
      <c r="AC34" s="84"/>
      <c r="AD34" s="84"/>
      <c r="AE34" s="84">
        <v>20</v>
      </c>
      <c r="AF34" s="84"/>
      <c r="AG34" s="84"/>
      <c r="AH34" s="84">
        <v>19</v>
      </c>
      <c r="AI34" s="84"/>
      <c r="AJ34" s="84"/>
      <c r="AK34" s="84">
        <v>21</v>
      </c>
      <c r="AL34" s="84"/>
      <c r="AM34" s="84"/>
    </row>
    <row r="35" spans="1:39" s="6" customFormat="1" ht="9.75" customHeight="1" x14ac:dyDescent="0.15">
      <c r="A35" s="18"/>
      <c r="B35" s="92" t="s">
        <v>65</v>
      </c>
      <c r="C35" s="93"/>
      <c r="D35" s="93"/>
      <c r="E35" s="93"/>
      <c r="F35" s="87"/>
      <c r="G35" s="91">
        <v>25</v>
      </c>
      <c r="H35" s="84"/>
      <c r="I35" s="84"/>
      <c r="J35" s="81">
        <v>8</v>
      </c>
      <c r="K35" s="81"/>
      <c r="L35" s="81"/>
      <c r="M35" s="84">
        <v>70</v>
      </c>
      <c r="N35" s="84"/>
      <c r="O35" s="84"/>
      <c r="P35" s="84">
        <f t="shared" si="8"/>
        <v>78</v>
      </c>
      <c r="Q35" s="84"/>
      <c r="R35" s="84"/>
      <c r="S35" s="81">
        <v>4</v>
      </c>
      <c r="T35" s="81"/>
      <c r="U35" s="81"/>
      <c r="V35" s="84">
        <v>2</v>
      </c>
      <c r="W35" s="84"/>
      <c r="X35" s="84"/>
      <c r="Y35" s="84">
        <v>8</v>
      </c>
      <c r="Z35" s="84"/>
      <c r="AA35" s="84"/>
      <c r="AB35" s="84">
        <v>14</v>
      </c>
      <c r="AC35" s="84"/>
      <c r="AD35" s="84"/>
      <c r="AE35" s="84">
        <v>16</v>
      </c>
      <c r="AF35" s="84"/>
      <c r="AG35" s="84"/>
      <c r="AH35" s="84">
        <v>20</v>
      </c>
      <c r="AI35" s="84"/>
      <c r="AJ35" s="84"/>
      <c r="AK35" s="84">
        <v>18</v>
      </c>
      <c r="AL35" s="84"/>
      <c r="AM35" s="84"/>
    </row>
    <row r="36" spans="1:39" s="6" customFormat="1" ht="9.75" customHeight="1" x14ac:dyDescent="0.15">
      <c r="A36" s="18"/>
      <c r="B36" s="92" t="s">
        <v>128</v>
      </c>
      <c r="C36" s="93"/>
      <c r="D36" s="93"/>
      <c r="E36" s="93"/>
      <c r="F36" s="87"/>
      <c r="G36" s="91">
        <v>29</v>
      </c>
      <c r="H36" s="84"/>
      <c r="I36" s="84"/>
      <c r="J36" s="81">
        <v>11</v>
      </c>
      <c r="K36" s="81"/>
      <c r="L36" s="81"/>
      <c r="M36" s="84">
        <v>60</v>
      </c>
      <c r="N36" s="84"/>
      <c r="O36" s="84"/>
      <c r="P36" s="84">
        <f t="shared" si="8"/>
        <v>70</v>
      </c>
      <c r="Q36" s="84"/>
      <c r="R36" s="84"/>
      <c r="S36" s="81">
        <v>6</v>
      </c>
      <c r="T36" s="81"/>
      <c r="U36" s="81"/>
      <c r="V36" s="84">
        <v>1</v>
      </c>
      <c r="W36" s="84"/>
      <c r="X36" s="84"/>
      <c r="Y36" s="84">
        <v>12</v>
      </c>
      <c r="Z36" s="84"/>
      <c r="AA36" s="84"/>
      <c r="AB36" s="84">
        <v>13</v>
      </c>
      <c r="AC36" s="84"/>
      <c r="AD36" s="84"/>
      <c r="AE36" s="84">
        <v>15</v>
      </c>
      <c r="AF36" s="84"/>
      <c r="AG36" s="84"/>
      <c r="AH36" s="84">
        <v>16</v>
      </c>
      <c r="AI36" s="84"/>
      <c r="AJ36" s="84"/>
      <c r="AK36" s="84">
        <v>13</v>
      </c>
      <c r="AL36" s="84"/>
      <c r="AM36" s="84"/>
    </row>
    <row r="37" spans="1:39" s="6" customFormat="1" ht="9.75" customHeight="1" x14ac:dyDescent="0.15">
      <c r="A37" s="18"/>
      <c r="B37" s="92" t="s">
        <v>66</v>
      </c>
      <c r="C37" s="93"/>
      <c r="D37" s="93"/>
      <c r="E37" s="93"/>
      <c r="F37" s="87"/>
      <c r="G37" s="91">
        <v>25</v>
      </c>
      <c r="H37" s="84"/>
      <c r="I37" s="84"/>
      <c r="J37" s="81">
        <v>5</v>
      </c>
      <c r="K37" s="81"/>
      <c r="L37" s="81"/>
      <c r="M37" s="84">
        <v>130</v>
      </c>
      <c r="N37" s="84"/>
      <c r="O37" s="84"/>
      <c r="P37" s="84">
        <f t="shared" si="8"/>
        <v>132</v>
      </c>
      <c r="Q37" s="84"/>
      <c r="R37" s="84"/>
      <c r="S37" s="81">
        <v>9</v>
      </c>
      <c r="T37" s="81"/>
      <c r="U37" s="81"/>
      <c r="V37" s="84">
        <v>2</v>
      </c>
      <c r="W37" s="84"/>
      <c r="X37" s="84"/>
      <c r="Y37" s="84">
        <v>18</v>
      </c>
      <c r="Z37" s="84"/>
      <c r="AA37" s="84"/>
      <c r="AB37" s="84">
        <v>26</v>
      </c>
      <c r="AC37" s="84"/>
      <c r="AD37" s="84"/>
      <c r="AE37" s="84">
        <v>26</v>
      </c>
      <c r="AF37" s="84"/>
      <c r="AG37" s="84"/>
      <c r="AH37" s="84">
        <v>30</v>
      </c>
      <c r="AI37" s="84"/>
      <c r="AJ37" s="84"/>
      <c r="AK37" s="84">
        <v>30</v>
      </c>
      <c r="AL37" s="84"/>
      <c r="AM37" s="84"/>
    </row>
    <row r="38" spans="1:39" s="6" customFormat="1" ht="9.75" customHeight="1" x14ac:dyDescent="0.15">
      <c r="A38" s="18"/>
      <c r="B38" s="92" t="s">
        <v>129</v>
      </c>
      <c r="C38" s="93"/>
      <c r="D38" s="93"/>
      <c r="E38" s="93"/>
      <c r="F38" s="87"/>
      <c r="G38" s="91">
        <v>38</v>
      </c>
      <c r="H38" s="84"/>
      <c r="I38" s="84"/>
      <c r="J38" s="81">
        <v>5</v>
      </c>
      <c r="K38" s="81"/>
      <c r="L38" s="81"/>
      <c r="M38" s="84">
        <v>120</v>
      </c>
      <c r="N38" s="84"/>
      <c r="O38" s="84"/>
      <c r="P38" s="84">
        <f t="shared" si="8"/>
        <v>139</v>
      </c>
      <c r="Q38" s="84"/>
      <c r="R38" s="84"/>
      <c r="S38" s="81">
        <v>6</v>
      </c>
      <c r="T38" s="81"/>
      <c r="U38" s="81"/>
      <c r="V38" s="84">
        <v>7</v>
      </c>
      <c r="W38" s="84"/>
      <c r="X38" s="84"/>
      <c r="Y38" s="84">
        <v>24</v>
      </c>
      <c r="Z38" s="84"/>
      <c r="AA38" s="84"/>
      <c r="AB38" s="84">
        <v>27</v>
      </c>
      <c r="AC38" s="84"/>
      <c r="AD38" s="84"/>
      <c r="AE38" s="84">
        <v>28</v>
      </c>
      <c r="AF38" s="84"/>
      <c r="AG38" s="84"/>
      <c r="AH38" s="84">
        <v>29</v>
      </c>
      <c r="AI38" s="84"/>
      <c r="AJ38" s="84"/>
      <c r="AK38" s="84">
        <v>24</v>
      </c>
      <c r="AL38" s="84"/>
      <c r="AM38" s="84"/>
    </row>
    <row r="39" spans="1:39" s="6" customFormat="1" ht="9.75" customHeight="1" x14ac:dyDescent="0.15">
      <c r="A39" s="18"/>
      <c r="B39" s="92" t="s">
        <v>67</v>
      </c>
      <c r="C39" s="93"/>
      <c r="D39" s="93"/>
      <c r="E39" s="93"/>
      <c r="F39" s="87"/>
      <c r="G39" s="91">
        <v>56</v>
      </c>
      <c r="H39" s="84"/>
      <c r="I39" s="84"/>
      <c r="J39" s="81">
        <v>13</v>
      </c>
      <c r="K39" s="81"/>
      <c r="L39" s="81"/>
      <c r="M39" s="84">
        <v>220</v>
      </c>
      <c r="N39" s="84"/>
      <c r="O39" s="84"/>
      <c r="P39" s="84">
        <f t="shared" si="8"/>
        <v>248</v>
      </c>
      <c r="Q39" s="84"/>
      <c r="R39" s="84"/>
      <c r="S39" s="81">
        <v>10</v>
      </c>
      <c r="T39" s="81"/>
      <c r="U39" s="81"/>
      <c r="V39" s="84">
        <v>6</v>
      </c>
      <c r="W39" s="84"/>
      <c r="X39" s="84"/>
      <c r="Y39" s="84">
        <v>35</v>
      </c>
      <c r="Z39" s="84"/>
      <c r="AA39" s="84"/>
      <c r="AB39" s="84">
        <v>47</v>
      </c>
      <c r="AC39" s="84"/>
      <c r="AD39" s="84"/>
      <c r="AE39" s="84">
        <v>55</v>
      </c>
      <c r="AF39" s="84"/>
      <c r="AG39" s="84"/>
      <c r="AH39" s="84">
        <v>57</v>
      </c>
      <c r="AI39" s="84"/>
      <c r="AJ39" s="84"/>
      <c r="AK39" s="84">
        <v>48</v>
      </c>
      <c r="AL39" s="84"/>
      <c r="AM39" s="84"/>
    </row>
    <row r="40" spans="1:39" s="6" customFormat="1" ht="9.75" customHeight="1" x14ac:dyDescent="0.15">
      <c r="A40" s="18"/>
      <c r="B40" s="92" t="s">
        <v>68</v>
      </c>
      <c r="C40" s="93"/>
      <c r="D40" s="93"/>
      <c r="E40" s="93"/>
      <c r="F40" s="87"/>
      <c r="G40" s="91">
        <v>43</v>
      </c>
      <c r="H40" s="84"/>
      <c r="I40" s="84"/>
      <c r="J40" s="81">
        <v>13</v>
      </c>
      <c r="K40" s="81"/>
      <c r="L40" s="81"/>
      <c r="M40" s="84">
        <v>130</v>
      </c>
      <c r="N40" s="84"/>
      <c r="O40" s="84"/>
      <c r="P40" s="84">
        <f t="shared" si="8"/>
        <v>148</v>
      </c>
      <c r="Q40" s="84"/>
      <c r="R40" s="84"/>
      <c r="S40" s="81">
        <v>7</v>
      </c>
      <c r="T40" s="81"/>
      <c r="U40" s="81"/>
      <c r="V40" s="84">
        <v>6</v>
      </c>
      <c r="W40" s="84"/>
      <c r="X40" s="84"/>
      <c r="Y40" s="84">
        <v>24</v>
      </c>
      <c r="Z40" s="84"/>
      <c r="AA40" s="84"/>
      <c r="AB40" s="84">
        <v>26</v>
      </c>
      <c r="AC40" s="84"/>
      <c r="AD40" s="84"/>
      <c r="AE40" s="84">
        <v>25</v>
      </c>
      <c r="AF40" s="84"/>
      <c r="AG40" s="84"/>
      <c r="AH40" s="84">
        <v>33</v>
      </c>
      <c r="AI40" s="84"/>
      <c r="AJ40" s="84"/>
      <c r="AK40" s="84">
        <v>34</v>
      </c>
      <c r="AL40" s="84"/>
      <c r="AM40" s="84"/>
    </row>
    <row r="41" spans="1:39" s="6" customFormat="1" ht="9.75" customHeight="1" x14ac:dyDescent="0.15">
      <c r="A41" s="18"/>
      <c r="B41" s="92" t="s">
        <v>69</v>
      </c>
      <c r="C41" s="93"/>
      <c r="D41" s="93"/>
      <c r="E41" s="93"/>
      <c r="F41" s="87"/>
      <c r="G41" s="91">
        <v>31</v>
      </c>
      <c r="H41" s="84"/>
      <c r="I41" s="84"/>
      <c r="J41" s="81">
        <v>6</v>
      </c>
      <c r="K41" s="81"/>
      <c r="L41" s="81"/>
      <c r="M41" s="84">
        <v>120</v>
      </c>
      <c r="N41" s="84"/>
      <c r="O41" s="84"/>
      <c r="P41" s="84">
        <f t="shared" si="8"/>
        <v>125</v>
      </c>
      <c r="Q41" s="84"/>
      <c r="R41" s="84"/>
      <c r="S41" s="81">
        <v>6</v>
      </c>
      <c r="T41" s="81"/>
      <c r="U41" s="81"/>
      <c r="V41" s="84">
        <v>5</v>
      </c>
      <c r="W41" s="84"/>
      <c r="X41" s="84"/>
      <c r="Y41" s="84">
        <v>19</v>
      </c>
      <c r="Z41" s="84"/>
      <c r="AA41" s="84"/>
      <c r="AB41" s="84">
        <v>25</v>
      </c>
      <c r="AC41" s="84"/>
      <c r="AD41" s="84"/>
      <c r="AE41" s="84">
        <v>24</v>
      </c>
      <c r="AF41" s="84"/>
      <c r="AG41" s="84"/>
      <c r="AH41" s="84">
        <v>25</v>
      </c>
      <c r="AI41" s="84"/>
      <c r="AJ41" s="84"/>
      <c r="AK41" s="84">
        <v>27</v>
      </c>
      <c r="AL41" s="84"/>
      <c r="AM41" s="84"/>
    </row>
    <row r="42" spans="1:39" s="6" customFormat="1" ht="9.75" customHeight="1" x14ac:dyDescent="0.15">
      <c r="A42" s="18"/>
      <c r="B42" s="92" t="s">
        <v>70</v>
      </c>
      <c r="C42" s="93"/>
      <c r="D42" s="93"/>
      <c r="E42" s="93"/>
      <c r="F42" s="87"/>
      <c r="G42" s="91">
        <v>23</v>
      </c>
      <c r="H42" s="84"/>
      <c r="I42" s="84"/>
      <c r="J42" s="81">
        <v>8</v>
      </c>
      <c r="K42" s="81"/>
      <c r="L42" s="81"/>
      <c r="M42" s="84">
        <v>90</v>
      </c>
      <c r="N42" s="84"/>
      <c r="O42" s="84"/>
      <c r="P42" s="84">
        <f t="shared" si="8"/>
        <v>73</v>
      </c>
      <c r="Q42" s="84"/>
      <c r="R42" s="84"/>
      <c r="S42" s="81">
        <v>3</v>
      </c>
      <c r="T42" s="81"/>
      <c r="U42" s="81"/>
      <c r="V42" s="84">
        <v>4</v>
      </c>
      <c r="W42" s="84"/>
      <c r="X42" s="84"/>
      <c r="Y42" s="84">
        <v>8</v>
      </c>
      <c r="Z42" s="84"/>
      <c r="AA42" s="84"/>
      <c r="AB42" s="84">
        <v>13</v>
      </c>
      <c r="AC42" s="84"/>
      <c r="AD42" s="84"/>
      <c r="AE42" s="84">
        <v>16</v>
      </c>
      <c r="AF42" s="84"/>
      <c r="AG42" s="84"/>
      <c r="AH42" s="84">
        <v>13</v>
      </c>
      <c r="AI42" s="84"/>
      <c r="AJ42" s="84"/>
      <c r="AK42" s="84">
        <v>19</v>
      </c>
      <c r="AL42" s="84"/>
      <c r="AM42" s="84"/>
    </row>
    <row r="43" spans="1:39" s="6" customFormat="1" ht="9.75" customHeight="1" x14ac:dyDescent="0.15">
      <c r="A43" s="18"/>
      <c r="B43" s="92" t="s">
        <v>130</v>
      </c>
      <c r="C43" s="93"/>
      <c r="D43" s="93"/>
      <c r="E43" s="93"/>
      <c r="F43" s="87"/>
      <c r="G43" s="91">
        <v>39</v>
      </c>
      <c r="H43" s="84"/>
      <c r="I43" s="84"/>
      <c r="J43" s="81">
        <v>3</v>
      </c>
      <c r="K43" s="81"/>
      <c r="L43" s="81"/>
      <c r="M43" s="84">
        <v>140</v>
      </c>
      <c r="N43" s="84"/>
      <c r="O43" s="84"/>
      <c r="P43" s="84">
        <f t="shared" si="8"/>
        <v>148</v>
      </c>
      <c r="Q43" s="84"/>
      <c r="R43" s="84"/>
      <c r="S43" s="81">
        <v>3</v>
      </c>
      <c r="T43" s="81"/>
      <c r="U43" s="81"/>
      <c r="V43" s="84">
        <v>7</v>
      </c>
      <c r="W43" s="84"/>
      <c r="X43" s="84"/>
      <c r="Y43" s="84">
        <v>26</v>
      </c>
      <c r="Z43" s="84"/>
      <c r="AA43" s="84"/>
      <c r="AB43" s="84">
        <v>28</v>
      </c>
      <c r="AC43" s="84"/>
      <c r="AD43" s="84"/>
      <c r="AE43" s="84">
        <v>32</v>
      </c>
      <c r="AF43" s="84"/>
      <c r="AG43" s="84"/>
      <c r="AH43" s="84">
        <v>28</v>
      </c>
      <c r="AI43" s="84"/>
      <c r="AJ43" s="84"/>
      <c r="AK43" s="84">
        <v>27</v>
      </c>
      <c r="AL43" s="84"/>
      <c r="AM43" s="84"/>
    </row>
    <row r="44" spans="1:39" s="6" customFormat="1" ht="9.75" customHeight="1" x14ac:dyDescent="0.15">
      <c r="A44" s="18"/>
      <c r="B44" s="92" t="s">
        <v>71</v>
      </c>
      <c r="C44" s="93"/>
      <c r="D44" s="93"/>
      <c r="E44" s="93"/>
      <c r="F44" s="87"/>
      <c r="G44" s="91">
        <v>39</v>
      </c>
      <c r="H44" s="84"/>
      <c r="I44" s="84"/>
      <c r="J44" s="81">
        <v>4</v>
      </c>
      <c r="K44" s="81"/>
      <c r="L44" s="81"/>
      <c r="M44" s="84">
        <v>120</v>
      </c>
      <c r="N44" s="84"/>
      <c r="O44" s="84"/>
      <c r="P44" s="84">
        <f t="shared" si="8"/>
        <v>125</v>
      </c>
      <c r="Q44" s="84"/>
      <c r="R44" s="84"/>
      <c r="S44" s="81">
        <v>7</v>
      </c>
      <c r="T44" s="81"/>
      <c r="U44" s="81"/>
      <c r="V44" s="84">
        <v>7</v>
      </c>
      <c r="W44" s="84"/>
      <c r="X44" s="84"/>
      <c r="Y44" s="84">
        <v>21</v>
      </c>
      <c r="Z44" s="84"/>
      <c r="AA44" s="84"/>
      <c r="AB44" s="84">
        <v>23</v>
      </c>
      <c r="AC44" s="84"/>
      <c r="AD44" s="84"/>
      <c r="AE44" s="84">
        <v>24</v>
      </c>
      <c r="AF44" s="84"/>
      <c r="AG44" s="84"/>
      <c r="AH44" s="84">
        <v>27</v>
      </c>
      <c r="AI44" s="84"/>
      <c r="AJ44" s="84"/>
      <c r="AK44" s="84">
        <v>23</v>
      </c>
      <c r="AL44" s="84"/>
      <c r="AM44" s="84"/>
    </row>
    <row r="45" spans="1:39" s="6" customFormat="1" ht="9.75" customHeight="1" x14ac:dyDescent="0.15">
      <c r="A45" s="18"/>
      <c r="B45" s="92" t="s">
        <v>72</v>
      </c>
      <c r="C45" s="93"/>
      <c r="D45" s="93"/>
      <c r="E45" s="93"/>
      <c r="F45" s="87"/>
      <c r="G45" s="91">
        <v>19</v>
      </c>
      <c r="H45" s="84"/>
      <c r="I45" s="84"/>
      <c r="J45" s="81">
        <v>5</v>
      </c>
      <c r="K45" s="81"/>
      <c r="L45" s="81"/>
      <c r="M45" s="84">
        <v>70</v>
      </c>
      <c r="N45" s="84"/>
      <c r="O45" s="84"/>
      <c r="P45" s="84">
        <f t="shared" si="8"/>
        <v>83</v>
      </c>
      <c r="Q45" s="84"/>
      <c r="R45" s="84"/>
      <c r="S45" s="81">
        <v>5</v>
      </c>
      <c r="T45" s="81"/>
      <c r="U45" s="81"/>
      <c r="V45" s="84">
        <v>3</v>
      </c>
      <c r="W45" s="84"/>
      <c r="X45" s="84"/>
      <c r="Y45" s="84">
        <v>11</v>
      </c>
      <c r="Z45" s="84"/>
      <c r="AA45" s="84"/>
      <c r="AB45" s="84">
        <v>11</v>
      </c>
      <c r="AC45" s="84"/>
      <c r="AD45" s="84"/>
      <c r="AE45" s="84">
        <v>15</v>
      </c>
      <c r="AF45" s="84"/>
      <c r="AG45" s="84"/>
      <c r="AH45" s="84">
        <v>15</v>
      </c>
      <c r="AI45" s="84"/>
      <c r="AJ45" s="84"/>
      <c r="AK45" s="84">
        <v>28</v>
      </c>
      <c r="AL45" s="84"/>
      <c r="AM45" s="84"/>
    </row>
    <row r="46" spans="1:39" s="6" customFormat="1" ht="9.75" customHeight="1" x14ac:dyDescent="0.15">
      <c r="A46" s="18"/>
      <c r="B46" s="92" t="s">
        <v>131</v>
      </c>
      <c r="C46" s="93"/>
      <c r="D46" s="93"/>
      <c r="E46" s="93"/>
      <c r="F46" s="87"/>
      <c r="G46" s="91">
        <v>38</v>
      </c>
      <c r="H46" s="84"/>
      <c r="I46" s="84"/>
      <c r="J46" s="81">
        <v>12</v>
      </c>
      <c r="K46" s="81"/>
      <c r="L46" s="81"/>
      <c r="M46" s="84">
        <v>90</v>
      </c>
      <c r="N46" s="84"/>
      <c r="O46" s="84"/>
      <c r="P46" s="84">
        <f t="shared" si="8"/>
        <v>105</v>
      </c>
      <c r="Q46" s="84"/>
      <c r="R46" s="84"/>
      <c r="S46" s="81">
        <v>9</v>
      </c>
      <c r="T46" s="81"/>
      <c r="U46" s="81"/>
      <c r="V46" s="84">
        <v>4</v>
      </c>
      <c r="W46" s="84"/>
      <c r="X46" s="84"/>
      <c r="Y46" s="84">
        <v>16</v>
      </c>
      <c r="Z46" s="84"/>
      <c r="AA46" s="84"/>
      <c r="AB46" s="84">
        <v>20</v>
      </c>
      <c r="AC46" s="84"/>
      <c r="AD46" s="84"/>
      <c r="AE46" s="84">
        <v>22</v>
      </c>
      <c r="AF46" s="84"/>
      <c r="AG46" s="84"/>
      <c r="AH46" s="84">
        <v>21</v>
      </c>
      <c r="AI46" s="84"/>
      <c r="AJ46" s="84"/>
      <c r="AK46" s="84">
        <v>22</v>
      </c>
      <c r="AL46" s="84"/>
      <c r="AM46" s="84"/>
    </row>
    <row r="47" spans="1:39" s="6" customFormat="1" ht="9.75" customHeight="1" x14ac:dyDescent="0.15">
      <c r="A47" s="18"/>
      <c r="B47" s="92" t="s">
        <v>73</v>
      </c>
      <c r="C47" s="93"/>
      <c r="D47" s="93"/>
      <c r="E47" s="93"/>
      <c r="F47" s="87"/>
      <c r="G47" s="91">
        <v>26</v>
      </c>
      <c r="H47" s="84"/>
      <c r="I47" s="84"/>
      <c r="J47" s="81">
        <v>5</v>
      </c>
      <c r="K47" s="81"/>
      <c r="L47" s="81"/>
      <c r="M47" s="84">
        <v>100</v>
      </c>
      <c r="N47" s="84"/>
      <c r="O47" s="84"/>
      <c r="P47" s="84">
        <f t="shared" si="8"/>
        <v>108</v>
      </c>
      <c r="Q47" s="84"/>
      <c r="R47" s="84"/>
      <c r="S47" s="81">
        <v>2</v>
      </c>
      <c r="T47" s="81"/>
      <c r="U47" s="81"/>
      <c r="V47" s="84">
        <v>3</v>
      </c>
      <c r="W47" s="84"/>
      <c r="X47" s="84"/>
      <c r="Y47" s="84">
        <v>15</v>
      </c>
      <c r="Z47" s="84"/>
      <c r="AA47" s="84"/>
      <c r="AB47" s="84">
        <v>19</v>
      </c>
      <c r="AC47" s="84"/>
      <c r="AD47" s="84"/>
      <c r="AE47" s="84">
        <v>22</v>
      </c>
      <c r="AF47" s="84"/>
      <c r="AG47" s="84"/>
      <c r="AH47" s="84">
        <v>22</v>
      </c>
      <c r="AI47" s="84"/>
      <c r="AJ47" s="84"/>
      <c r="AK47" s="84">
        <v>27</v>
      </c>
      <c r="AL47" s="84"/>
      <c r="AM47" s="84"/>
    </row>
    <row r="48" spans="1:39" s="6" customFormat="1" ht="9.75" customHeight="1" x14ac:dyDescent="0.15">
      <c r="A48" s="18"/>
      <c r="B48" s="92" t="s">
        <v>132</v>
      </c>
      <c r="C48" s="93"/>
      <c r="D48" s="93"/>
      <c r="E48" s="93"/>
      <c r="F48" s="87"/>
      <c r="G48" s="91">
        <v>34</v>
      </c>
      <c r="H48" s="84"/>
      <c r="I48" s="84"/>
      <c r="J48" s="81">
        <v>7</v>
      </c>
      <c r="K48" s="81"/>
      <c r="L48" s="81"/>
      <c r="M48" s="84">
        <v>90</v>
      </c>
      <c r="N48" s="84"/>
      <c r="O48" s="84"/>
      <c r="P48" s="84">
        <f t="shared" si="8"/>
        <v>103</v>
      </c>
      <c r="Q48" s="84"/>
      <c r="R48" s="84"/>
      <c r="S48" s="81">
        <v>8</v>
      </c>
      <c r="T48" s="81"/>
      <c r="U48" s="81"/>
      <c r="V48" s="84">
        <v>4</v>
      </c>
      <c r="W48" s="84"/>
      <c r="X48" s="84"/>
      <c r="Y48" s="84">
        <v>15</v>
      </c>
      <c r="Z48" s="84"/>
      <c r="AA48" s="84"/>
      <c r="AB48" s="84">
        <v>20</v>
      </c>
      <c r="AC48" s="84"/>
      <c r="AD48" s="84"/>
      <c r="AE48" s="84">
        <v>22</v>
      </c>
      <c r="AF48" s="84"/>
      <c r="AG48" s="84"/>
      <c r="AH48" s="84">
        <v>19</v>
      </c>
      <c r="AI48" s="84"/>
      <c r="AJ48" s="84"/>
      <c r="AK48" s="84">
        <v>23</v>
      </c>
      <c r="AL48" s="84"/>
      <c r="AM48" s="84"/>
    </row>
    <row r="49" spans="1:39" s="6" customFormat="1" ht="9.75" customHeight="1" x14ac:dyDescent="0.15">
      <c r="A49" s="18"/>
      <c r="B49" s="92" t="s">
        <v>74</v>
      </c>
      <c r="C49" s="93"/>
      <c r="D49" s="93"/>
      <c r="E49" s="93"/>
      <c r="F49" s="87"/>
      <c r="G49" s="91">
        <v>29</v>
      </c>
      <c r="H49" s="84"/>
      <c r="I49" s="84"/>
      <c r="J49" s="81">
        <v>6</v>
      </c>
      <c r="K49" s="81"/>
      <c r="L49" s="81"/>
      <c r="M49" s="84">
        <v>90</v>
      </c>
      <c r="N49" s="84"/>
      <c r="O49" s="84"/>
      <c r="P49" s="84">
        <f t="shared" si="8"/>
        <v>106</v>
      </c>
      <c r="Q49" s="84"/>
      <c r="R49" s="84"/>
      <c r="S49" s="81">
        <v>5</v>
      </c>
      <c r="T49" s="81"/>
      <c r="U49" s="81"/>
      <c r="V49" s="84">
        <v>9</v>
      </c>
      <c r="W49" s="84"/>
      <c r="X49" s="84"/>
      <c r="Y49" s="84">
        <v>18</v>
      </c>
      <c r="Z49" s="84"/>
      <c r="AA49" s="84"/>
      <c r="AB49" s="84">
        <v>21</v>
      </c>
      <c r="AC49" s="84"/>
      <c r="AD49" s="84"/>
      <c r="AE49" s="84">
        <v>19</v>
      </c>
      <c r="AF49" s="84"/>
      <c r="AG49" s="84"/>
      <c r="AH49" s="84">
        <v>21</v>
      </c>
      <c r="AI49" s="84"/>
      <c r="AJ49" s="84"/>
      <c r="AK49" s="84">
        <v>18</v>
      </c>
      <c r="AL49" s="84"/>
      <c r="AM49" s="84"/>
    </row>
    <row r="50" spans="1:39" s="6" customFormat="1" ht="9.75" customHeight="1" x14ac:dyDescent="0.15">
      <c r="A50" s="18"/>
      <c r="B50" s="92" t="s">
        <v>75</v>
      </c>
      <c r="C50" s="93"/>
      <c r="D50" s="93"/>
      <c r="E50" s="93"/>
      <c r="F50" s="87"/>
      <c r="G50" s="91">
        <v>20</v>
      </c>
      <c r="H50" s="84"/>
      <c r="I50" s="84"/>
      <c r="J50" s="81">
        <v>5</v>
      </c>
      <c r="K50" s="81"/>
      <c r="L50" s="81"/>
      <c r="M50" s="84">
        <v>70</v>
      </c>
      <c r="N50" s="84"/>
      <c r="O50" s="84"/>
      <c r="P50" s="84">
        <f t="shared" si="8"/>
        <v>72</v>
      </c>
      <c r="Q50" s="84"/>
      <c r="R50" s="84"/>
      <c r="S50" s="81">
        <v>3</v>
      </c>
      <c r="T50" s="81"/>
      <c r="U50" s="81"/>
      <c r="V50" s="84">
        <v>4</v>
      </c>
      <c r="W50" s="84"/>
      <c r="X50" s="84"/>
      <c r="Y50" s="84">
        <v>11</v>
      </c>
      <c r="Z50" s="84"/>
      <c r="AA50" s="84"/>
      <c r="AB50" s="84">
        <v>14</v>
      </c>
      <c r="AC50" s="84"/>
      <c r="AD50" s="84"/>
      <c r="AE50" s="84">
        <v>15</v>
      </c>
      <c r="AF50" s="84"/>
      <c r="AG50" s="84"/>
      <c r="AH50" s="84">
        <v>14</v>
      </c>
      <c r="AI50" s="84"/>
      <c r="AJ50" s="84"/>
      <c r="AK50" s="84">
        <v>14</v>
      </c>
      <c r="AL50" s="84"/>
      <c r="AM50" s="84"/>
    </row>
    <row r="51" spans="1:39" s="6" customFormat="1" ht="9.75" customHeight="1" x14ac:dyDescent="0.15">
      <c r="A51" s="18"/>
      <c r="B51" s="92" t="s">
        <v>76</v>
      </c>
      <c r="C51" s="93"/>
      <c r="D51" s="93"/>
      <c r="E51" s="93"/>
      <c r="F51" s="87"/>
      <c r="G51" s="91">
        <v>30</v>
      </c>
      <c r="H51" s="84"/>
      <c r="I51" s="84"/>
      <c r="J51" s="81">
        <v>3</v>
      </c>
      <c r="K51" s="81"/>
      <c r="L51" s="81"/>
      <c r="M51" s="84">
        <v>120</v>
      </c>
      <c r="N51" s="84"/>
      <c r="O51" s="84"/>
      <c r="P51" s="84">
        <f t="shared" si="8"/>
        <v>140</v>
      </c>
      <c r="Q51" s="84"/>
      <c r="R51" s="84"/>
      <c r="S51" s="81">
        <v>5</v>
      </c>
      <c r="T51" s="81"/>
      <c r="U51" s="81"/>
      <c r="V51" s="84">
        <v>7</v>
      </c>
      <c r="W51" s="84"/>
      <c r="X51" s="84"/>
      <c r="Y51" s="84">
        <v>21</v>
      </c>
      <c r="Z51" s="84"/>
      <c r="AA51" s="84"/>
      <c r="AB51" s="84">
        <v>23</v>
      </c>
      <c r="AC51" s="84"/>
      <c r="AD51" s="84"/>
      <c r="AE51" s="84">
        <v>30</v>
      </c>
      <c r="AF51" s="84"/>
      <c r="AG51" s="84"/>
      <c r="AH51" s="84">
        <v>30</v>
      </c>
      <c r="AI51" s="84"/>
      <c r="AJ51" s="84"/>
      <c r="AK51" s="84">
        <v>29</v>
      </c>
      <c r="AL51" s="84"/>
      <c r="AM51" s="84"/>
    </row>
    <row r="52" spans="1:39" s="6" customFormat="1" ht="9.75" customHeight="1" x14ac:dyDescent="0.15">
      <c r="A52" s="18"/>
      <c r="B52" s="92" t="s">
        <v>77</v>
      </c>
      <c r="C52" s="93"/>
      <c r="D52" s="93"/>
      <c r="E52" s="93"/>
      <c r="F52" s="87"/>
      <c r="G52" s="91">
        <v>23</v>
      </c>
      <c r="H52" s="84"/>
      <c r="I52" s="84"/>
      <c r="J52" s="81">
        <v>5</v>
      </c>
      <c r="K52" s="81"/>
      <c r="L52" s="81"/>
      <c r="M52" s="84">
        <v>50</v>
      </c>
      <c r="N52" s="84"/>
      <c r="O52" s="84"/>
      <c r="P52" s="84">
        <f t="shared" si="8"/>
        <v>53</v>
      </c>
      <c r="Q52" s="84"/>
      <c r="R52" s="84"/>
      <c r="S52" s="81">
        <v>1</v>
      </c>
      <c r="T52" s="81"/>
      <c r="U52" s="81"/>
      <c r="V52" s="84">
        <v>3</v>
      </c>
      <c r="W52" s="84"/>
      <c r="X52" s="84"/>
      <c r="Y52" s="84">
        <v>11</v>
      </c>
      <c r="Z52" s="84"/>
      <c r="AA52" s="84"/>
      <c r="AB52" s="84">
        <v>11</v>
      </c>
      <c r="AC52" s="84"/>
      <c r="AD52" s="84"/>
      <c r="AE52" s="84">
        <v>15</v>
      </c>
      <c r="AF52" s="84"/>
      <c r="AG52" s="84"/>
      <c r="AH52" s="84">
        <v>13</v>
      </c>
      <c r="AI52" s="84"/>
      <c r="AJ52" s="84"/>
      <c r="AK52" s="85">
        <v>0</v>
      </c>
      <c r="AL52" s="85"/>
      <c r="AM52" s="85"/>
    </row>
    <row r="53" spans="1:39" s="6" customFormat="1" ht="9.75" customHeight="1" x14ac:dyDescent="0.15">
      <c r="A53" s="18"/>
      <c r="B53" s="92" t="s">
        <v>133</v>
      </c>
      <c r="C53" s="93"/>
      <c r="D53" s="93"/>
      <c r="E53" s="93"/>
      <c r="F53" s="87"/>
      <c r="G53" s="91">
        <v>20</v>
      </c>
      <c r="H53" s="84"/>
      <c r="I53" s="84"/>
      <c r="J53" s="81">
        <v>4</v>
      </c>
      <c r="K53" s="81"/>
      <c r="L53" s="81"/>
      <c r="M53" s="84">
        <v>60</v>
      </c>
      <c r="N53" s="84"/>
      <c r="O53" s="84"/>
      <c r="P53" s="84">
        <f t="shared" si="8"/>
        <v>66</v>
      </c>
      <c r="Q53" s="84"/>
      <c r="R53" s="84"/>
      <c r="S53" s="81">
        <v>2</v>
      </c>
      <c r="T53" s="81"/>
      <c r="U53" s="81"/>
      <c r="V53" s="84">
        <v>3</v>
      </c>
      <c r="W53" s="84"/>
      <c r="X53" s="84"/>
      <c r="Y53" s="84">
        <v>14</v>
      </c>
      <c r="Z53" s="84"/>
      <c r="AA53" s="84"/>
      <c r="AB53" s="84">
        <v>14</v>
      </c>
      <c r="AC53" s="84"/>
      <c r="AD53" s="84"/>
      <c r="AE53" s="84">
        <v>12</v>
      </c>
      <c r="AF53" s="84"/>
      <c r="AG53" s="84"/>
      <c r="AH53" s="84">
        <v>13</v>
      </c>
      <c r="AI53" s="84"/>
      <c r="AJ53" s="84"/>
      <c r="AK53" s="84">
        <v>10</v>
      </c>
      <c r="AL53" s="84"/>
      <c r="AM53" s="84"/>
    </row>
    <row r="54" spans="1:39" s="6" customFormat="1" ht="9.75" customHeight="1" x14ac:dyDescent="0.15">
      <c r="A54" s="18"/>
      <c r="B54" s="92" t="s">
        <v>134</v>
      </c>
      <c r="C54" s="93"/>
      <c r="D54" s="93"/>
      <c r="E54" s="93"/>
      <c r="F54" s="87"/>
      <c r="G54" s="91">
        <v>41</v>
      </c>
      <c r="H54" s="84"/>
      <c r="I54" s="84"/>
      <c r="J54" s="81">
        <v>15</v>
      </c>
      <c r="K54" s="81"/>
      <c r="L54" s="81"/>
      <c r="M54" s="84">
        <v>100</v>
      </c>
      <c r="N54" s="84"/>
      <c r="O54" s="84"/>
      <c r="P54" s="84">
        <f t="shared" si="8"/>
        <v>113</v>
      </c>
      <c r="Q54" s="84"/>
      <c r="R54" s="84"/>
      <c r="S54" s="81">
        <v>6</v>
      </c>
      <c r="T54" s="81"/>
      <c r="U54" s="81"/>
      <c r="V54" s="84">
        <v>4</v>
      </c>
      <c r="W54" s="84"/>
      <c r="X54" s="84"/>
      <c r="Y54" s="84">
        <v>19</v>
      </c>
      <c r="Z54" s="84"/>
      <c r="AA54" s="84"/>
      <c r="AB54" s="84">
        <v>20</v>
      </c>
      <c r="AC54" s="84"/>
      <c r="AD54" s="84"/>
      <c r="AE54" s="84">
        <v>24</v>
      </c>
      <c r="AF54" s="84"/>
      <c r="AG54" s="84"/>
      <c r="AH54" s="84">
        <v>24</v>
      </c>
      <c r="AI54" s="84"/>
      <c r="AJ54" s="84"/>
      <c r="AK54" s="84">
        <v>22</v>
      </c>
      <c r="AL54" s="84"/>
      <c r="AM54" s="84"/>
    </row>
    <row r="55" spans="1:39" s="6" customFormat="1" ht="9.75" customHeight="1" x14ac:dyDescent="0.15">
      <c r="A55" s="18"/>
      <c r="B55" s="92" t="s">
        <v>78</v>
      </c>
      <c r="C55" s="93"/>
      <c r="D55" s="93"/>
      <c r="E55" s="93"/>
      <c r="F55" s="87"/>
      <c r="G55" s="91">
        <v>20</v>
      </c>
      <c r="H55" s="84"/>
      <c r="I55" s="84"/>
      <c r="J55" s="81">
        <v>4</v>
      </c>
      <c r="K55" s="81"/>
      <c r="L55" s="81"/>
      <c r="M55" s="84">
        <v>60</v>
      </c>
      <c r="N55" s="84"/>
      <c r="O55" s="84"/>
      <c r="P55" s="84">
        <f t="shared" si="8"/>
        <v>69</v>
      </c>
      <c r="Q55" s="84"/>
      <c r="R55" s="84"/>
      <c r="S55" s="81">
        <v>2</v>
      </c>
      <c r="T55" s="81"/>
      <c r="U55" s="81"/>
      <c r="V55" s="84">
        <v>6</v>
      </c>
      <c r="W55" s="84"/>
      <c r="X55" s="84"/>
      <c r="Y55" s="84">
        <v>11</v>
      </c>
      <c r="Z55" s="84"/>
      <c r="AA55" s="84"/>
      <c r="AB55" s="84">
        <v>13</v>
      </c>
      <c r="AC55" s="84"/>
      <c r="AD55" s="84"/>
      <c r="AE55" s="84">
        <v>14</v>
      </c>
      <c r="AF55" s="84"/>
      <c r="AG55" s="84"/>
      <c r="AH55" s="84">
        <v>15</v>
      </c>
      <c r="AI55" s="84"/>
      <c r="AJ55" s="84"/>
      <c r="AK55" s="84">
        <v>10</v>
      </c>
      <c r="AL55" s="84"/>
      <c r="AM55" s="84"/>
    </row>
    <row r="56" spans="1:39" s="6" customFormat="1" ht="9.75" customHeight="1" x14ac:dyDescent="0.15">
      <c r="A56" s="18"/>
      <c r="B56" s="92" t="s">
        <v>79</v>
      </c>
      <c r="C56" s="93"/>
      <c r="D56" s="93"/>
      <c r="E56" s="93"/>
      <c r="F56" s="87"/>
      <c r="G56" s="91">
        <v>31</v>
      </c>
      <c r="H56" s="84"/>
      <c r="I56" s="84"/>
      <c r="J56" s="81">
        <v>10</v>
      </c>
      <c r="K56" s="81"/>
      <c r="L56" s="81"/>
      <c r="M56" s="84">
        <v>90</v>
      </c>
      <c r="N56" s="84"/>
      <c r="O56" s="84"/>
      <c r="P56" s="84">
        <f t="shared" si="8"/>
        <v>94</v>
      </c>
      <c r="Q56" s="84"/>
      <c r="R56" s="84"/>
      <c r="S56" s="81">
        <v>6</v>
      </c>
      <c r="T56" s="81"/>
      <c r="U56" s="81"/>
      <c r="V56" s="84">
        <v>5</v>
      </c>
      <c r="W56" s="84"/>
      <c r="X56" s="84"/>
      <c r="Y56" s="84">
        <v>18</v>
      </c>
      <c r="Z56" s="84"/>
      <c r="AA56" s="84"/>
      <c r="AB56" s="84">
        <v>20</v>
      </c>
      <c r="AC56" s="84"/>
      <c r="AD56" s="84"/>
      <c r="AE56" s="84">
        <v>19</v>
      </c>
      <c r="AF56" s="84"/>
      <c r="AG56" s="84"/>
      <c r="AH56" s="84">
        <v>16</v>
      </c>
      <c r="AI56" s="84"/>
      <c r="AJ56" s="84"/>
      <c r="AK56" s="84">
        <v>16</v>
      </c>
      <c r="AL56" s="84"/>
      <c r="AM56" s="84"/>
    </row>
    <row r="57" spans="1:39" s="6" customFormat="1" ht="9.75" customHeight="1" x14ac:dyDescent="0.15">
      <c r="A57" s="18"/>
      <c r="B57" s="92" t="s">
        <v>80</v>
      </c>
      <c r="C57" s="93"/>
      <c r="D57" s="93"/>
      <c r="E57" s="93"/>
      <c r="F57" s="87"/>
      <c r="G57" s="91">
        <v>21</v>
      </c>
      <c r="H57" s="84"/>
      <c r="I57" s="84"/>
      <c r="J57" s="81">
        <v>1</v>
      </c>
      <c r="K57" s="81"/>
      <c r="L57" s="81"/>
      <c r="M57" s="84">
        <v>80</v>
      </c>
      <c r="N57" s="84"/>
      <c r="O57" s="84"/>
      <c r="P57" s="84">
        <f t="shared" si="8"/>
        <v>92</v>
      </c>
      <c r="Q57" s="84"/>
      <c r="R57" s="84"/>
      <c r="S57" s="81">
        <v>2</v>
      </c>
      <c r="T57" s="81"/>
      <c r="U57" s="81"/>
      <c r="V57" s="84">
        <v>4</v>
      </c>
      <c r="W57" s="84"/>
      <c r="X57" s="84"/>
      <c r="Y57" s="84">
        <v>14</v>
      </c>
      <c r="Z57" s="84"/>
      <c r="AA57" s="84"/>
      <c r="AB57" s="84">
        <v>17</v>
      </c>
      <c r="AC57" s="84"/>
      <c r="AD57" s="84"/>
      <c r="AE57" s="84">
        <v>19</v>
      </c>
      <c r="AF57" s="84"/>
      <c r="AG57" s="84"/>
      <c r="AH57" s="84">
        <v>20</v>
      </c>
      <c r="AI57" s="84"/>
      <c r="AJ57" s="84"/>
      <c r="AK57" s="84">
        <v>18</v>
      </c>
      <c r="AL57" s="84"/>
      <c r="AM57" s="84"/>
    </row>
    <row r="58" spans="1:39" s="6" customFormat="1" ht="9.75" customHeight="1" x14ac:dyDescent="0.15">
      <c r="A58" s="18"/>
      <c r="B58" s="92" t="s">
        <v>135</v>
      </c>
      <c r="C58" s="93"/>
      <c r="D58" s="93"/>
      <c r="E58" s="93"/>
      <c r="F58" s="87"/>
      <c r="G58" s="91">
        <v>20</v>
      </c>
      <c r="H58" s="84"/>
      <c r="I58" s="84"/>
      <c r="J58" s="81">
        <v>9</v>
      </c>
      <c r="K58" s="81"/>
      <c r="L58" s="81"/>
      <c r="M58" s="84">
        <v>60</v>
      </c>
      <c r="N58" s="84"/>
      <c r="O58" s="84"/>
      <c r="P58" s="84">
        <f t="shared" si="8"/>
        <v>61</v>
      </c>
      <c r="Q58" s="84"/>
      <c r="R58" s="84"/>
      <c r="S58" s="81">
        <v>2</v>
      </c>
      <c r="T58" s="81"/>
      <c r="U58" s="81"/>
      <c r="V58" s="84">
        <v>2</v>
      </c>
      <c r="W58" s="84"/>
      <c r="X58" s="84"/>
      <c r="Y58" s="84">
        <v>15</v>
      </c>
      <c r="Z58" s="84"/>
      <c r="AA58" s="84"/>
      <c r="AB58" s="84">
        <v>11</v>
      </c>
      <c r="AC58" s="84"/>
      <c r="AD58" s="84"/>
      <c r="AE58" s="84">
        <v>12</v>
      </c>
      <c r="AF58" s="84"/>
      <c r="AG58" s="84"/>
      <c r="AH58" s="84">
        <v>13</v>
      </c>
      <c r="AI58" s="84"/>
      <c r="AJ58" s="84"/>
      <c r="AK58" s="84">
        <v>8</v>
      </c>
      <c r="AL58" s="84"/>
      <c r="AM58" s="84"/>
    </row>
    <row r="59" spans="1:39" s="6" customFormat="1" ht="9.75" customHeight="1" x14ac:dyDescent="0.15">
      <c r="A59" s="18"/>
      <c r="B59" s="92" t="s">
        <v>136</v>
      </c>
      <c r="C59" s="93"/>
      <c r="D59" s="93"/>
      <c r="E59" s="93"/>
      <c r="F59" s="87"/>
      <c r="G59" s="91">
        <v>28</v>
      </c>
      <c r="H59" s="84"/>
      <c r="I59" s="84"/>
      <c r="J59" s="81">
        <v>8</v>
      </c>
      <c r="K59" s="81"/>
      <c r="L59" s="81"/>
      <c r="M59" s="84">
        <v>90</v>
      </c>
      <c r="N59" s="84"/>
      <c r="O59" s="84"/>
      <c r="P59" s="84">
        <f t="shared" si="8"/>
        <v>104</v>
      </c>
      <c r="Q59" s="84"/>
      <c r="R59" s="84"/>
      <c r="S59" s="81">
        <v>6</v>
      </c>
      <c r="T59" s="81"/>
      <c r="U59" s="81"/>
      <c r="V59" s="84">
        <v>4</v>
      </c>
      <c r="W59" s="84"/>
      <c r="X59" s="84"/>
      <c r="Y59" s="84">
        <v>15</v>
      </c>
      <c r="Z59" s="84"/>
      <c r="AA59" s="84"/>
      <c r="AB59" s="84">
        <v>20</v>
      </c>
      <c r="AC59" s="84"/>
      <c r="AD59" s="84"/>
      <c r="AE59" s="84">
        <v>24</v>
      </c>
      <c r="AF59" s="84"/>
      <c r="AG59" s="84"/>
      <c r="AH59" s="84">
        <v>20</v>
      </c>
      <c r="AI59" s="84"/>
      <c r="AJ59" s="84"/>
      <c r="AK59" s="84">
        <v>21</v>
      </c>
      <c r="AL59" s="84"/>
      <c r="AM59" s="84"/>
    </row>
    <row r="60" spans="1:39" s="6" customFormat="1" ht="9.75" customHeight="1" x14ac:dyDescent="0.15">
      <c r="A60" s="18"/>
      <c r="B60" s="92" t="s">
        <v>137</v>
      </c>
      <c r="C60" s="93"/>
      <c r="D60" s="93"/>
      <c r="E60" s="93"/>
      <c r="F60" s="87"/>
      <c r="G60" s="91">
        <v>26</v>
      </c>
      <c r="H60" s="84"/>
      <c r="I60" s="84"/>
      <c r="J60" s="81">
        <v>1</v>
      </c>
      <c r="K60" s="81"/>
      <c r="L60" s="81"/>
      <c r="M60" s="84">
        <v>120</v>
      </c>
      <c r="N60" s="84"/>
      <c r="O60" s="84"/>
      <c r="P60" s="84">
        <f t="shared" si="8"/>
        <v>108</v>
      </c>
      <c r="Q60" s="84"/>
      <c r="R60" s="84"/>
      <c r="S60" s="81">
        <v>0</v>
      </c>
      <c r="T60" s="81"/>
      <c r="U60" s="81"/>
      <c r="V60" s="84">
        <v>7</v>
      </c>
      <c r="W60" s="84"/>
      <c r="X60" s="84"/>
      <c r="Y60" s="84">
        <v>16</v>
      </c>
      <c r="Z60" s="84"/>
      <c r="AA60" s="84"/>
      <c r="AB60" s="84">
        <v>21</v>
      </c>
      <c r="AC60" s="84"/>
      <c r="AD60" s="84"/>
      <c r="AE60" s="84">
        <v>21</v>
      </c>
      <c r="AF60" s="84"/>
      <c r="AG60" s="84"/>
      <c r="AH60" s="84">
        <v>19</v>
      </c>
      <c r="AI60" s="84"/>
      <c r="AJ60" s="84"/>
      <c r="AK60" s="84">
        <v>24</v>
      </c>
      <c r="AL60" s="84"/>
      <c r="AM60" s="84"/>
    </row>
    <row r="61" spans="1:39" s="6" customFormat="1" ht="9.75" customHeight="1" x14ac:dyDescent="0.15">
      <c r="A61" s="18"/>
      <c r="B61" s="92" t="s">
        <v>138</v>
      </c>
      <c r="C61" s="93"/>
      <c r="D61" s="93"/>
      <c r="E61" s="93"/>
      <c r="F61" s="87"/>
      <c r="G61" s="91">
        <v>20</v>
      </c>
      <c r="H61" s="84"/>
      <c r="I61" s="84"/>
      <c r="J61" s="81">
        <v>4</v>
      </c>
      <c r="K61" s="81"/>
      <c r="L61" s="81"/>
      <c r="M61" s="84">
        <v>80</v>
      </c>
      <c r="N61" s="84"/>
      <c r="O61" s="84"/>
      <c r="P61" s="84">
        <f t="shared" si="8"/>
        <v>82</v>
      </c>
      <c r="Q61" s="84"/>
      <c r="R61" s="84"/>
      <c r="S61" s="81">
        <v>0</v>
      </c>
      <c r="T61" s="81"/>
      <c r="U61" s="81"/>
      <c r="V61" s="84">
        <v>5</v>
      </c>
      <c r="W61" s="84"/>
      <c r="X61" s="84"/>
      <c r="Y61" s="84">
        <v>16</v>
      </c>
      <c r="Z61" s="84"/>
      <c r="AA61" s="84"/>
      <c r="AB61" s="84">
        <v>20</v>
      </c>
      <c r="AC61" s="84"/>
      <c r="AD61" s="84"/>
      <c r="AE61" s="84">
        <v>14</v>
      </c>
      <c r="AF61" s="84"/>
      <c r="AG61" s="84"/>
      <c r="AH61" s="84">
        <v>18</v>
      </c>
      <c r="AI61" s="84"/>
      <c r="AJ61" s="84"/>
      <c r="AK61" s="84">
        <v>9</v>
      </c>
      <c r="AL61" s="84"/>
      <c r="AM61" s="84"/>
    </row>
    <row r="62" spans="1:39" s="6" customFormat="1" ht="9.75" customHeight="1" x14ac:dyDescent="0.15">
      <c r="A62" s="18"/>
      <c r="B62" s="92" t="s">
        <v>81</v>
      </c>
      <c r="C62" s="93"/>
      <c r="D62" s="93"/>
      <c r="E62" s="93"/>
      <c r="F62" s="87"/>
      <c r="G62" s="91">
        <v>35</v>
      </c>
      <c r="H62" s="84"/>
      <c r="I62" s="84"/>
      <c r="J62" s="81">
        <v>9</v>
      </c>
      <c r="K62" s="81"/>
      <c r="L62" s="81"/>
      <c r="M62" s="84">
        <v>120</v>
      </c>
      <c r="N62" s="84"/>
      <c r="O62" s="84"/>
      <c r="P62" s="84">
        <f t="shared" si="8"/>
        <v>133</v>
      </c>
      <c r="Q62" s="84"/>
      <c r="R62" s="84"/>
      <c r="S62" s="81">
        <v>4</v>
      </c>
      <c r="T62" s="81"/>
      <c r="U62" s="81"/>
      <c r="V62" s="84">
        <v>6</v>
      </c>
      <c r="W62" s="84"/>
      <c r="X62" s="84"/>
      <c r="Y62" s="84">
        <v>15</v>
      </c>
      <c r="Z62" s="84"/>
      <c r="AA62" s="84"/>
      <c r="AB62" s="84">
        <v>25</v>
      </c>
      <c r="AC62" s="84"/>
      <c r="AD62" s="84"/>
      <c r="AE62" s="84">
        <v>30</v>
      </c>
      <c r="AF62" s="84"/>
      <c r="AG62" s="84"/>
      <c r="AH62" s="84">
        <v>30</v>
      </c>
      <c r="AI62" s="84"/>
      <c r="AJ62" s="84"/>
      <c r="AK62" s="84">
        <v>27</v>
      </c>
      <c r="AL62" s="84"/>
      <c r="AM62" s="84"/>
    </row>
    <row r="63" spans="1:39" s="6" customFormat="1" ht="9.75" customHeight="1" x14ac:dyDescent="0.15">
      <c r="A63" s="18"/>
      <c r="B63" s="86" t="s">
        <v>82</v>
      </c>
      <c r="C63" s="87"/>
      <c r="D63" s="87"/>
      <c r="E63" s="87"/>
      <c r="F63" s="87"/>
      <c r="G63" s="91">
        <v>21</v>
      </c>
      <c r="H63" s="84"/>
      <c r="I63" s="84"/>
      <c r="J63" s="81">
        <v>1</v>
      </c>
      <c r="K63" s="81"/>
      <c r="L63" s="81"/>
      <c r="M63" s="84">
        <v>90</v>
      </c>
      <c r="N63" s="84"/>
      <c r="O63" s="84"/>
      <c r="P63" s="84">
        <f t="shared" si="8"/>
        <v>96</v>
      </c>
      <c r="Q63" s="84"/>
      <c r="R63" s="84"/>
      <c r="S63" s="81">
        <v>2</v>
      </c>
      <c r="T63" s="81"/>
      <c r="U63" s="81"/>
      <c r="V63" s="84">
        <v>6</v>
      </c>
      <c r="W63" s="84"/>
      <c r="X63" s="84"/>
      <c r="Y63" s="84">
        <v>18</v>
      </c>
      <c r="Z63" s="84"/>
      <c r="AA63" s="84"/>
      <c r="AB63" s="84">
        <v>20</v>
      </c>
      <c r="AC63" s="84"/>
      <c r="AD63" s="84"/>
      <c r="AE63" s="84">
        <v>20</v>
      </c>
      <c r="AF63" s="84"/>
      <c r="AG63" s="84"/>
      <c r="AH63" s="84">
        <v>19</v>
      </c>
      <c r="AI63" s="84"/>
      <c r="AJ63" s="84"/>
      <c r="AK63" s="84">
        <v>13</v>
      </c>
      <c r="AL63" s="84"/>
      <c r="AM63" s="84"/>
    </row>
    <row r="64" spans="1:39" s="6" customFormat="1" ht="9.75" customHeight="1" x14ac:dyDescent="0.15">
      <c r="A64" s="18"/>
      <c r="B64" s="92" t="s">
        <v>48</v>
      </c>
      <c r="C64" s="93"/>
      <c r="D64" s="93"/>
      <c r="E64" s="93"/>
      <c r="F64" s="87"/>
      <c r="G64" s="91">
        <v>24</v>
      </c>
      <c r="H64" s="84"/>
      <c r="I64" s="84"/>
      <c r="J64" s="81">
        <v>5</v>
      </c>
      <c r="K64" s="81"/>
      <c r="L64" s="81"/>
      <c r="M64" s="84">
        <v>60</v>
      </c>
      <c r="N64" s="84"/>
      <c r="O64" s="84"/>
      <c r="P64" s="84">
        <f t="shared" si="8"/>
        <v>69</v>
      </c>
      <c r="Q64" s="84"/>
      <c r="R64" s="84"/>
      <c r="S64" s="81">
        <v>6</v>
      </c>
      <c r="T64" s="81"/>
      <c r="U64" s="81"/>
      <c r="V64" s="84">
        <v>2</v>
      </c>
      <c r="W64" s="84"/>
      <c r="X64" s="84"/>
      <c r="Y64" s="84">
        <v>10</v>
      </c>
      <c r="Z64" s="84"/>
      <c r="AA64" s="84"/>
      <c r="AB64" s="84">
        <v>13</v>
      </c>
      <c r="AC64" s="84"/>
      <c r="AD64" s="84"/>
      <c r="AE64" s="84">
        <v>15</v>
      </c>
      <c r="AF64" s="84"/>
      <c r="AG64" s="84"/>
      <c r="AH64" s="84">
        <v>16</v>
      </c>
      <c r="AI64" s="84"/>
      <c r="AJ64" s="84"/>
      <c r="AK64" s="84">
        <v>13</v>
      </c>
      <c r="AL64" s="84"/>
      <c r="AM64" s="84"/>
    </row>
    <row r="65" spans="1:39" s="6" customFormat="1" ht="9.75" customHeight="1" x14ac:dyDescent="0.15">
      <c r="A65" s="18"/>
      <c r="B65" s="92" t="s">
        <v>108</v>
      </c>
      <c r="C65" s="93"/>
      <c r="D65" s="93"/>
      <c r="E65" s="93"/>
      <c r="F65" s="87"/>
      <c r="G65" s="91">
        <v>23</v>
      </c>
      <c r="H65" s="84"/>
      <c r="I65" s="84"/>
      <c r="J65" s="81">
        <v>10</v>
      </c>
      <c r="K65" s="81"/>
      <c r="L65" s="81"/>
      <c r="M65" s="84">
        <v>70</v>
      </c>
      <c r="N65" s="84"/>
      <c r="O65" s="84"/>
      <c r="P65" s="84">
        <f t="shared" si="8"/>
        <v>74</v>
      </c>
      <c r="Q65" s="84"/>
      <c r="R65" s="84"/>
      <c r="S65" s="81">
        <v>2</v>
      </c>
      <c r="T65" s="81"/>
      <c r="U65" s="81"/>
      <c r="V65" s="84">
        <v>6</v>
      </c>
      <c r="W65" s="84"/>
      <c r="X65" s="84"/>
      <c r="Y65" s="84">
        <v>12</v>
      </c>
      <c r="Z65" s="84"/>
      <c r="AA65" s="84"/>
      <c r="AB65" s="84">
        <v>16</v>
      </c>
      <c r="AC65" s="84"/>
      <c r="AD65" s="84"/>
      <c r="AE65" s="84">
        <v>16</v>
      </c>
      <c r="AF65" s="84"/>
      <c r="AG65" s="84"/>
      <c r="AH65" s="84">
        <v>15</v>
      </c>
      <c r="AI65" s="84"/>
      <c r="AJ65" s="84"/>
      <c r="AK65" s="84">
        <v>9</v>
      </c>
      <c r="AL65" s="84"/>
      <c r="AM65" s="84"/>
    </row>
    <row r="66" spans="1:39" s="6" customFormat="1" ht="9.75" customHeight="1" x14ac:dyDescent="0.15">
      <c r="A66" s="18"/>
      <c r="B66" s="86" t="s">
        <v>87</v>
      </c>
      <c r="C66" s="87"/>
      <c r="D66" s="87"/>
      <c r="E66" s="87"/>
      <c r="F66" s="87"/>
      <c r="G66" s="91">
        <v>19</v>
      </c>
      <c r="H66" s="84"/>
      <c r="I66" s="84"/>
      <c r="J66" s="81">
        <v>1</v>
      </c>
      <c r="K66" s="81"/>
      <c r="L66" s="81"/>
      <c r="M66" s="84">
        <v>60</v>
      </c>
      <c r="N66" s="84"/>
      <c r="O66" s="84"/>
      <c r="P66" s="84">
        <f t="shared" si="8"/>
        <v>85</v>
      </c>
      <c r="Q66" s="84"/>
      <c r="R66" s="84"/>
      <c r="S66" s="81">
        <v>0</v>
      </c>
      <c r="T66" s="81"/>
      <c r="U66" s="81"/>
      <c r="V66" s="84">
        <v>7</v>
      </c>
      <c r="W66" s="84"/>
      <c r="X66" s="84"/>
      <c r="Y66" s="84">
        <v>15</v>
      </c>
      <c r="Z66" s="84"/>
      <c r="AA66" s="84"/>
      <c r="AB66" s="84">
        <v>18</v>
      </c>
      <c r="AC66" s="84"/>
      <c r="AD66" s="84"/>
      <c r="AE66" s="84">
        <v>17</v>
      </c>
      <c r="AF66" s="84"/>
      <c r="AG66" s="84"/>
      <c r="AH66" s="84">
        <v>18</v>
      </c>
      <c r="AI66" s="84"/>
      <c r="AJ66" s="84"/>
      <c r="AK66" s="84">
        <v>10</v>
      </c>
      <c r="AL66" s="84"/>
      <c r="AM66" s="84"/>
    </row>
    <row r="67" spans="1:39" s="6" customFormat="1" ht="9.75" customHeight="1" x14ac:dyDescent="0.15">
      <c r="A67" s="18"/>
      <c r="B67" s="86" t="s">
        <v>139</v>
      </c>
      <c r="C67" s="87"/>
      <c r="D67" s="87"/>
      <c r="E67" s="87"/>
      <c r="F67" s="87"/>
      <c r="G67" s="91">
        <v>20</v>
      </c>
      <c r="H67" s="84"/>
      <c r="I67" s="84"/>
      <c r="J67" s="81">
        <v>3</v>
      </c>
      <c r="K67" s="81"/>
      <c r="L67" s="81"/>
      <c r="M67" s="84">
        <v>60</v>
      </c>
      <c r="N67" s="84"/>
      <c r="O67" s="84"/>
      <c r="P67" s="84">
        <f t="shared" si="8"/>
        <v>52</v>
      </c>
      <c r="Q67" s="84"/>
      <c r="R67" s="84"/>
      <c r="S67" s="81">
        <v>0</v>
      </c>
      <c r="T67" s="81"/>
      <c r="U67" s="81"/>
      <c r="V67" s="84">
        <v>9</v>
      </c>
      <c r="W67" s="84"/>
      <c r="X67" s="84"/>
      <c r="Y67" s="84">
        <v>18</v>
      </c>
      <c r="Z67" s="84"/>
      <c r="AA67" s="84"/>
      <c r="AB67" s="84">
        <v>12</v>
      </c>
      <c r="AC67" s="84"/>
      <c r="AD67" s="84"/>
      <c r="AE67" s="84">
        <v>8</v>
      </c>
      <c r="AF67" s="84"/>
      <c r="AG67" s="84"/>
      <c r="AH67" s="84">
        <v>5</v>
      </c>
      <c r="AI67" s="84"/>
      <c r="AJ67" s="84"/>
      <c r="AK67" s="85">
        <v>0</v>
      </c>
      <c r="AL67" s="85"/>
      <c r="AM67" s="85"/>
    </row>
    <row r="68" spans="1:39" s="6" customFormat="1" ht="9.75" customHeight="1" x14ac:dyDescent="0.15">
      <c r="A68" s="18"/>
      <c r="B68" s="86" t="s">
        <v>140</v>
      </c>
      <c r="C68" s="87"/>
      <c r="D68" s="87"/>
      <c r="E68" s="87"/>
      <c r="F68" s="87"/>
      <c r="G68" s="91">
        <v>20</v>
      </c>
      <c r="H68" s="84"/>
      <c r="I68" s="84"/>
      <c r="J68" s="81">
        <v>6</v>
      </c>
      <c r="K68" s="81"/>
      <c r="L68" s="81"/>
      <c r="M68" s="84">
        <v>60</v>
      </c>
      <c r="N68" s="84"/>
      <c r="O68" s="84"/>
      <c r="P68" s="84">
        <f t="shared" si="8"/>
        <v>46</v>
      </c>
      <c r="Q68" s="84"/>
      <c r="R68" s="84"/>
      <c r="S68" s="81">
        <v>1</v>
      </c>
      <c r="T68" s="81"/>
      <c r="U68" s="81"/>
      <c r="V68" s="84">
        <v>4</v>
      </c>
      <c r="W68" s="84"/>
      <c r="X68" s="84"/>
      <c r="Y68" s="84">
        <v>11</v>
      </c>
      <c r="Z68" s="84"/>
      <c r="AA68" s="84"/>
      <c r="AB68" s="84">
        <v>14</v>
      </c>
      <c r="AC68" s="84"/>
      <c r="AD68" s="84"/>
      <c r="AE68" s="84">
        <v>11</v>
      </c>
      <c r="AF68" s="84"/>
      <c r="AG68" s="84"/>
      <c r="AH68" s="84">
        <v>2</v>
      </c>
      <c r="AI68" s="84"/>
      <c r="AJ68" s="84"/>
      <c r="AK68" s="84">
        <v>4</v>
      </c>
      <c r="AL68" s="84"/>
      <c r="AM68" s="84"/>
    </row>
    <row r="69" spans="1:39" s="6" customFormat="1" ht="9.75" customHeight="1" thickBot="1" x14ac:dyDescent="0.2">
      <c r="A69" s="21"/>
      <c r="B69" s="112" t="s">
        <v>141</v>
      </c>
      <c r="C69" s="113"/>
      <c r="D69" s="113"/>
      <c r="E69" s="113"/>
      <c r="F69" s="113"/>
      <c r="G69" s="110">
        <v>12</v>
      </c>
      <c r="H69" s="111"/>
      <c r="I69" s="111"/>
      <c r="J69" s="82">
        <v>0</v>
      </c>
      <c r="K69" s="82"/>
      <c r="L69" s="82"/>
      <c r="M69" s="111">
        <v>60</v>
      </c>
      <c r="N69" s="111"/>
      <c r="O69" s="111"/>
      <c r="P69" s="111">
        <f t="shared" si="8"/>
        <v>33</v>
      </c>
      <c r="Q69" s="111"/>
      <c r="R69" s="111"/>
      <c r="S69" s="82">
        <v>0</v>
      </c>
      <c r="T69" s="82"/>
      <c r="U69" s="82"/>
      <c r="V69" s="111">
        <v>3</v>
      </c>
      <c r="W69" s="111"/>
      <c r="X69" s="111"/>
      <c r="Y69" s="111">
        <v>14</v>
      </c>
      <c r="Z69" s="111"/>
      <c r="AA69" s="111"/>
      <c r="AB69" s="111">
        <v>9</v>
      </c>
      <c r="AC69" s="111"/>
      <c r="AD69" s="111"/>
      <c r="AE69" s="111">
        <v>4</v>
      </c>
      <c r="AF69" s="111"/>
      <c r="AG69" s="111"/>
      <c r="AH69" s="111">
        <v>1</v>
      </c>
      <c r="AI69" s="111"/>
      <c r="AJ69" s="111"/>
      <c r="AK69" s="111">
        <v>2</v>
      </c>
      <c r="AL69" s="111"/>
      <c r="AM69" s="111"/>
    </row>
    <row r="70" spans="1:39" s="6" customFormat="1" ht="10.5" customHeight="1" x14ac:dyDescent="0.15">
      <c r="A70" s="47" t="s">
        <v>95</v>
      </c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</row>
    <row r="71" spans="1:39" ht="12.75" customHeight="1" x14ac:dyDescent="0.15">
      <c r="A71" s="47" t="s">
        <v>83</v>
      </c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</row>
    <row r="72" spans="1:39" ht="12" customHeight="1" x14ac:dyDescent="0.15">
      <c r="A72" s="47" t="s">
        <v>84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</row>
    <row r="73" spans="1:39" ht="12" customHeight="1" x14ac:dyDescent="0.15">
      <c r="A73" s="47" t="s">
        <v>85</v>
      </c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</row>
    <row r="74" spans="1:39" ht="12" customHeight="1" x14ac:dyDescent="0.15">
      <c r="A74" s="47" t="s">
        <v>89</v>
      </c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</row>
    <row r="75" spans="1:39" ht="12" customHeight="1" x14ac:dyDescent="0.15">
      <c r="A75" s="47" t="s">
        <v>100</v>
      </c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</row>
    <row r="76" spans="1:39" ht="12" customHeight="1" x14ac:dyDescent="0.15">
      <c r="A76" s="47" t="s">
        <v>101</v>
      </c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</row>
    <row r="77" spans="1:39" ht="12" customHeight="1" x14ac:dyDescent="0.15">
      <c r="A77" s="47" t="s">
        <v>102</v>
      </c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</row>
    <row r="78" spans="1:39" ht="12" customHeight="1" x14ac:dyDescent="0.15">
      <c r="A78" s="47" t="s">
        <v>106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</row>
  </sheetData>
  <mergeCells count="769">
    <mergeCell ref="P57:R57"/>
    <mergeCell ref="P56:R56"/>
    <mergeCell ref="P55:R55"/>
    <mergeCell ref="P54:R54"/>
    <mergeCell ref="P33:R33"/>
    <mergeCell ref="P32:R32"/>
    <mergeCell ref="P31:R31"/>
    <mergeCell ref="P30:R30"/>
    <mergeCell ref="P40:R40"/>
    <mergeCell ref="P39:R39"/>
    <mergeCell ref="P38:R38"/>
    <mergeCell ref="P37:R37"/>
    <mergeCell ref="P36:R36"/>
    <mergeCell ref="P45:R45"/>
    <mergeCell ref="P46:R46"/>
    <mergeCell ref="P47:R47"/>
    <mergeCell ref="P48:R48"/>
    <mergeCell ref="P51:R51"/>
    <mergeCell ref="P52:R52"/>
    <mergeCell ref="P49:R49"/>
    <mergeCell ref="P50:R50"/>
    <mergeCell ref="M57:O57"/>
    <mergeCell ref="M56:O56"/>
    <mergeCell ref="M55:O55"/>
    <mergeCell ref="M54:O54"/>
    <mergeCell ref="M53:O53"/>
    <mergeCell ref="M52:O52"/>
    <mergeCell ref="M66:O66"/>
    <mergeCell ref="M65:O65"/>
    <mergeCell ref="M64:O64"/>
    <mergeCell ref="M58:O58"/>
    <mergeCell ref="M59:O59"/>
    <mergeCell ref="M60:O60"/>
    <mergeCell ref="M61:O61"/>
    <mergeCell ref="M62:O62"/>
    <mergeCell ref="M63:O63"/>
    <mergeCell ref="P69:R69"/>
    <mergeCell ref="AB69:AD69"/>
    <mergeCell ref="AE69:AG69"/>
    <mergeCell ref="AH69:AJ69"/>
    <mergeCell ref="AK69:AM69"/>
    <mergeCell ref="V69:X69"/>
    <mergeCell ref="Y69:AA69"/>
    <mergeCell ref="P58:R58"/>
    <mergeCell ref="P59:R59"/>
    <mergeCell ref="P60:R60"/>
    <mergeCell ref="P61:R61"/>
    <mergeCell ref="P62:R62"/>
    <mergeCell ref="P63:R63"/>
    <mergeCell ref="P64:R64"/>
    <mergeCell ref="P65:R65"/>
    <mergeCell ref="P66:R66"/>
    <mergeCell ref="V66:X66"/>
    <mergeCell ref="V62:X62"/>
    <mergeCell ref="Y62:AA62"/>
    <mergeCell ref="AB62:AD62"/>
    <mergeCell ref="AE62:AG62"/>
    <mergeCell ref="AH62:AJ62"/>
    <mergeCell ref="AK62:AM62"/>
    <mergeCell ref="Y66:AA66"/>
    <mergeCell ref="P21:R21"/>
    <mergeCell ref="P22:R22"/>
    <mergeCell ref="P24:R24"/>
    <mergeCell ref="P29:R29"/>
    <mergeCell ref="P34:R34"/>
    <mergeCell ref="P53:R53"/>
    <mergeCell ref="P23:U23"/>
    <mergeCell ref="P25:R25"/>
    <mergeCell ref="P26:R26"/>
    <mergeCell ref="P27:R27"/>
    <mergeCell ref="P28:R28"/>
    <mergeCell ref="S30:U30"/>
    <mergeCell ref="S31:U31"/>
    <mergeCell ref="S32:U32"/>
    <mergeCell ref="S33:U33"/>
    <mergeCell ref="S34:U34"/>
    <mergeCell ref="S35:U35"/>
    <mergeCell ref="S36:U36"/>
    <mergeCell ref="S37:U37"/>
    <mergeCell ref="S38:U38"/>
    <mergeCell ref="S39:U39"/>
    <mergeCell ref="S25:U25"/>
    <mergeCell ref="S44:U44"/>
    <mergeCell ref="P12:R12"/>
    <mergeCell ref="P13:R13"/>
    <mergeCell ref="P14:R14"/>
    <mergeCell ref="P15:R15"/>
    <mergeCell ref="P16:R16"/>
    <mergeCell ref="P17:R17"/>
    <mergeCell ref="P18:R18"/>
    <mergeCell ref="P19:R19"/>
    <mergeCell ref="P20:R20"/>
    <mergeCell ref="G58:I58"/>
    <mergeCell ref="J58:L58"/>
    <mergeCell ref="G59:I59"/>
    <mergeCell ref="J59:L59"/>
    <mergeCell ref="G60:I60"/>
    <mergeCell ref="J60:L60"/>
    <mergeCell ref="G61:I61"/>
    <mergeCell ref="J61:L61"/>
    <mergeCell ref="G62:I62"/>
    <mergeCell ref="J62:L62"/>
    <mergeCell ref="G57:I57"/>
    <mergeCell ref="J57:L57"/>
    <mergeCell ref="G53:I53"/>
    <mergeCell ref="J53:L53"/>
    <mergeCell ref="G54:I54"/>
    <mergeCell ref="J54:L54"/>
    <mergeCell ref="G47:I47"/>
    <mergeCell ref="J47:L47"/>
    <mergeCell ref="G55:I55"/>
    <mergeCell ref="J55:L55"/>
    <mergeCell ref="G56:I56"/>
    <mergeCell ref="J56:L56"/>
    <mergeCell ref="G48:I48"/>
    <mergeCell ref="J48:L48"/>
    <mergeCell ref="G49:I49"/>
    <mergeCell ref="J49:L49"/>
    <mergeCell ref="G50:I50"/>
    <mergeCell ref="J50:L50"/>
    <mergeCell ref="G51:I51"/>
    <mergeCell ref="J51:L51"/>
    <mergeCell ref="G52:I52"/>
    <mergeCell ref="J52:L52"/>
    <mergeCell ref="J39:L39"/>
    <mergeCell ref="G40:I40"/>
    <mergeCell ref="J40:L40"/>
    <mergeCell ref="G41:I41"/>
    <mergeCell ref="J41:L41"/>
    <mergeCell ref="J42:L42"/>
    <mergeCell ref="G42:I42"/>
    <mergeCell ref="G38:I38"/>
    <mergeCell ref="J38:L38"/>
    <mergeCell ref="G39:I39"/>
    <mergeCell ref="G25:I25"/>
    <mergeCell ref="J25:L25"/>
    <mergeCell ref="G26:I26"/>
    <mergeCell ref="J26:L26"/>
    <mergeCell ref="G27:I27"/>
    <mergeCell ref="J36:L36"/>
    <mergeCell ref="J37:L37"/>
    <mergeCell ref="J27:L27"/>
    <mergeCell ref="J28:L28"/>
    <mergeCell ref="J29:L29"/>
    <mergeCell ref="J30:L30"/>
    <mergeCell ref="G31:I31"/>
    <mergeCell ref="J31:L31"/>
    <mergeCell ref="G32:I32"/>
    <mergeCell ref="J32:L32"/>
    <mergeCell ref="G33:I33"/>
    <mergeCell ref="J33:L33"/>
    <mergeCell ref="G34:I34"/>
    <mergeCell ref="J34:L34"/>
    <mergeCell ref="G35:I35"/>
    <mergeCell ref="J35:L35"/>
    <mergeCell ref="G36:I36"/>
    <mergeCell ref="G37:I37"/>
    <mergeCell ref="G28:I28"/>
    <mergeCell ref="G14:I14"/>
    <mergeCell ref="J14:L14"/>
    <mergeCell ref="G15:I15"/>
    <mergeCell ref="J15:L15"/>
    <mergeCell ref="G16:I16"/>
    <mergeCell ref="J16:L16"/>
    <mergeCell ref="G17:I17"/>
    <mergeCell ref="J17:L17"/>
    <mergeCell ref="G18:I18"/>
    <mergeCell ref="J18:L18"/>
    <mergeCell ref="G9:I9"/>
    <mergeCell ref="J9:L9"/>
    <mergeCell ref="G10:I10"/>
    <mergeCell ref="J10:L10"/>
    <mergeCell ref="G11:I11"/>
    <mergeCell ref="J11:L11"/>
    <mergeCell ref="G12:I12"/>
    <mergeCell ref="J12:L12"/>
    <mergeCell ref="G13:I13"/>
    <mergeCell ref="J13:L13"/>
    <mergeCell ref="J8:L8"/>
    <mergeCell ref="G8:I8"/>
    <mergeCell ref="P8:R8"/>
    <mergeCell ref="G5:I5"/>
    <mergeCell ref="J5:L5"/>
    <mergeCell ref="P5:R5"/>
    <mergeCell ref="G7:I7"/>
    <mergeCell ref="J7:L7"/>
    <mergeCell ref="P7:R7"/>
    <mergeCell ref="M5:O5"/>
    <mergeCell ref="M7:O7"/>
    <mergeCell ref="M8:O8"/>
    <mergeCell ref="AB66:AD66"/>
    <mergeCell ref="AE66:AG66"/>
    <mergeCell ref="AH66:AJ66"/>
    <mergeCell ref="AK66:AM66"/>
    <mergeCell ref="Y61:AA61"/>
    <mergeCell ref="AB61:AD61"/>
    <mergeCell ref="AE61:AG61"/>
    <mergeCell ref="AH61:AJ61"/>
    <mergeCell ref="Y63:AA63"/>
    <mergeCell ref="AB63:AD63"/>
    <mergeCell ref="AE63:AG63"/>
    <mergeCell ref="AH63:AJ63"/>
    <mergeCell ref="AK63:AM63"/>
    <mergeCell ref="AB64:AD64"/>
    <mergeCell ref="AE64:AG64"/>
    <mergeCell ref="AH64:AJ64"/>
    <mergeCell ref="AK64:AM64"/>
    <mergeCell ref="Y10:AA10"/>
    <mergeCell ref="AB10:AD10"/>
    <mergeCell ref="AE10:AG10"/>
    <mergeCell ref="AH10:AJ10"/>
    <mergeCell ref="AK10:AM10"/>
    <mergeCell ref="AK61:AM61"/>
    <mergeCell ref="V60:X60"/>
    <mergeCell ref="Y60:AA60"/>
    <mergeCell ref="AB60:AD60"/>
    <mergeCell ref="AE60:AG60"/>
    <mergeCell ref="AH60:AJ60"/>
    <mergeCell ref="AK60:AM60"/>
    <mergeCell ref="Y59:AA59"/>
    <mergeCell ref="AB59:AD59"/>
    <mergeCell ref="AE59:AG59"/>
    <mergeCell ref="AH59:AJ59"/>
    <mergeCell ref="AK59:AM59"/>
    <mergeCell ref="Y58:AA58"/>
    <mergeCell ref="AB58:AD58"/>
    <mergeCell ref="AE58:AG58"/>
    <mergeCell ref="AH58:AJ58"/>
    <mergeCell ref="AK58:AM58"/>
    <mergeCell ref="Y57:AA57"/>
    <mergeCell ref="AB57:AD57"/>
    <mergeCell ref="AE57:AG57"/>
    <mergeCell ref="AH57:AJ57"/>
    <mergeCell ref="AK57:AM57"/>
    <mergeCell ref="Y56:AA56"/>
    <mergeCell ref="AB56:AD56"/>
    <mergeCell ref="AE56:AG56"/>
    <mergeCell ref="AH56:AJ56"/>
    <mergeCell ref="AK56:AM56"/>
    <mergeCell ref="Y55:AA55"/>
    <mergeCell ref="AB55:AD55"/>
    <mergeCell ref="AE55:AG55"/>
    <mergeCell ref="AH55:AJ55"/>
    <mergeCell ref="AK55:AM55"/>
    <mergeCell ref="Y54:AA54"/>
    <mergeCell ref="AB54:AD54"/>
    <mergeCell ref="AE54:AG54"/>
    <mergeCell ref="AH54:AJ54"/>
    <mergeCell ref="AK54:AM54"/>
    <mergeCell ref="Y53:AA53"/>
    <mergeCell ref="AB53:AD53"/>
    <mergeCell ref="AE53:AG53"/>
    <mergeCell ref="AH53:AJ53"/>
    <mergeCell ref="AK53:AM53"/>
    <mergeCell ref="Y52:AA52"/>
    <mergeCell ref="AB52:AD52"/>
    <mergeCell ref="AE52:AG52"/>
    <mergeCell ref="AH52:AJ52"/>
    <mergeCell ref="AK52:AM52"/>
    <mergeCell ref="Y51:AA51"/>
    <mergeCell ref="AB51:AD51"/>
    <mergeCell ref="AE51:AG51"/>
    <mergeCell ref="AH51:AJ51"/>
    <mergeCell ref="AK51:AM51"/>
    <mergeCell ref="Y50:AA50"/>
    <mergeCell ref="AB50:AD50"/>
    <mergeCell ref="AE50:AG50"/>
    <mergeCell ref="AH50:AJ50"/>
    <mergeCell ref="AK50:AM50"/>
    <mergeCell ref="Y49:AA49"/>
    <mergeCell ref="AB49:AD49"/>
    <mergeCell ref="AE49:AG49"/>
    <mergeCell ref="AH49:AJ49"/>
    <mergeCell ref="AK49:AM49"/>
    <mergeCell ref="Y48:AA48"/>
    <mergeCell ref="AB48:AD48"/>
    <mergeCell ref="AE48:AG48"/>
    <mergeCell ref="AH48:AJ48"/>
    <mergeCell ref="AK48:AM48"/>
    <mergeCell ref="Y47:AA47"/>
    <mergeCell ref="AB47:AD47"/>
    <mergeCell ref="AE47:AG47"/>
    <mergeCell ref="AH47:AJ47"/>
    <mergeCell ref="AK47:AM47"/>
    <mergeCell ref="Y46:AA46"/>
    <mergeCell ref="AB46:AD46"/>
    <mergeCell ref="AE46:AG46"/>
    <mergeCell ref="AH46:AJ46"/>
    <mergeCell ref="AK46:AM46"/>
    <mergeCell ref="Y45:AA45"/>
    <mergeCell ref="AB45:AD45"/>
    <mergeCell ref="AE45:AG45"/>
    <mergeCell ref="AH45:AJ45"/>
    <mergeCell ref="AK45:AM45"/>
    <mergeCell ref="Y44:AA44"/>
    <mergeCell ref="AB44:AD44"/>
    <mergeCell ref="AE44:AG44"/>
    <mergeCell ref="AH44:AJ44"/>
    <mergeCell ref="AK44:AM44"/>
    <mergeCell ref="Y43:AA43"/>
    <mergeCell ref="AB43:AD43"/>
    <mergeCell ref="AE43:AG43"/>
    <mergeCell ref="AH43:AJ43"/>
    <mergeCell ref="AK43:AM43"/>
    <mergeCell ref="Y42:AA42"/>
    <mergeCell ref="AB42:AD42"/>
    <mergeCell ref="AE42:AG42"/>
    <mergeCell ref="AH42:AJ42"/>
    <mergeCell ref="AK42:AM42"/>
    <mergeCell ref="AB41:AD41"/>
    <mergeCell ref="AE41:AG41"/>
    <mergeCell ref="AH41:AJ41"/>
    <mergeCell ref="AK41:AM41"/>
    <mergeCell ref="AB39:AD39"/>
    <mergeCell ref="AE39:AG39"/>
    <mergeCell ref="AH39:AJ39"/>
    <mergeCell ref="AK39:AM39"/>
    <mergeCell ref="V40:X40"/>
    <mergeCell ref="Y40:AA40"/>
    <mergeCell ref="AB40:AD40"/>
    <mergeCell ref="AE40:AG40"/>
    <mergeCell ref="AH40:AJ40"/>
    <mergeCell ref="AK40:AM40"/>
    <mergeCell ref="AB37:AD37"/>
    <mergeCell ref="AE37:AG37"/>
    <mergeCell ref="AH37:AJ37"/>
    <mergeCell ref="AK37:AM37"/>
    <mergeCell ref="V38:X38"/>
    <mergeCell ref="Y38:AA38"/>
    <mergeCell ref="AB38:AD38"/>
    <mergeCell ref="AE38:AG38"/>
    <mergeCell ref="AH38:AJ38"/>
    <mergeCell ref="AK38:AM38"/>
    <mergeCell ref="V37:X37"/>
    <mergeCell ref="Y37:AA37"/>
    <mergeCell ref="AB35:AD35"/>
    <mergeCell ref="AE35:AG35"/>
    <mergeCell ref="AH35:AJ35"/>
    <mergeCell ref="AK35:AM35"/>
    <mergeCell ref="V36:X36"/>
    <mergeCell ref="Y36:AA36"/>
    <mergeCell ref="AB36:AD36"/>
    <mergeCell ref="AE36:AG36"/>
    <mergeCell ref="AH36:AJ36"/>
    <mergeCell ref="AK36:AM36"/>
    <mergeCell ref="V35:X35"/>
    <mergeCell ref="AB33:AD33"/>
    <mergeCell ref="AE33:AG33"/>
    <mergeCell ref="AH33:AJ33"/>
    <mergeCell ref="AK33:AM33"/>
    <mergeCell ref="V34:X34"/>
    <mergeCell ref="Y34:AA34"/>
    <mergeCell ref="AB34:AD34"/>
    <mergeCell ref="AE34:AG34"/>
    <mergeCell ref="AH34:AJ34"/>
    <mergeCell ref="AK34:AM34"/>
    <mergeCell ref="AB31:AD31"/>
    <mergeCell ref="AE31:AG31"/>
    <mergeCell ref="AH31:AJ31"/>
    <mergeCell ref="AK31:AM31"/>
    <mergeCell ref="V32:X32"/>
    <mergeCell ref="Y32:AA32"/>
    <mergeCell ref="AB32:AD32"/>
    <mergeCell ref="AE32:AG32"/>
    <mergeCell ref="AH32:AJ32"/>
    <mergeCell ref="AK32:AM32"/>
    <mergeCell ref="AB29:AD29"/>
    <mergeCell ref="AE29:AG29"/>
    <mergeCell ref="AH29:AJ29"/>
    <mergeCell ref="AK29:AM29"/>
    <mergeCell ref="V30:X30"/>
    <mergeCell ref="Y30:AA30"/>
    <mergeCell ref="AB30:AD30"/>
    <mergeCell ref="AE30:AG30"/>
    <mergeCell ref="AH30:AJ30"/>
    <mergeCell ref="AK30:AM30"/>
    <mergeCell ref="V29:X29"/>
    <mergeCell ref="Y29:AA29"/>
    <mergeCell ref="AB27:AD27"/>
    <mergeCell ref="AE27:AG27"/>
    <mergeCell ref="AH27:AJ27"/>
    <mergeCell ref="AK27:AM27"/>
    <mergeCell ref="V28:X28"/>
    <mergeCell ref="Y28:AA28"/>
    <mergeCell ref="AB28:AD28"/>
    <mergeCell ref="AE28:AG28"/>
    <mergeCell ref="AH28:AJ28"/>
    <mergeCell ref="AK28:AM28"/>
    <mergeCell ref="V27:X27"/>
    <mergeCell ref="Y27:AA27"/>
    <mergeCell ref="AB25:AD25"/>
    <mergeCell ref="AE25:AG25"/>
    <mergeCell ref="AH25:AJ25"/>
    <mergeCell ref="AK25:AM25"/>
    <mergeCell ref="V26:X26"/>
    <mergeCell ref="Y26:AA26"/>
    <mergeCell ref="AB26:AD26"/>
    <mergeCell ref="AE26:AG26"/>
    <mergeCell ref="AH26:AJ26"/>
    <mergeCell ref="AK26:AM26"/>
    <mergeCell ref="V25:X25"/>
    <mergeCell ref="Y25:AA25"/>
    <mergeCell ref="AB23:AD23"/>
    <mergeCell ref="AE23:AG23"/>
    <mergeCell ref="AH23:AJ23"/>
    <mergeCell ref="AK23:AM23"/>
    <mergeCell ref="V24:X24"/>
    <mergeCell ref="Y24:AA24"/>
    <mergeCell ref="AB24:AD24"/>
    <mergeCell ref="AE24:AG24"/>
    <mergeCell ref="AH24:AJ24"/>
    <mergeCell ref="AK24:AM24"/>
    <mergeCell ref="V23:X23"/>
    <mergeCell ref="Y23:AA23"/>
    <mergeCell ref="AB21:AD21"/>
    <mergeCell ref="AE21:AG21"/>
    <mergeCell ref="AH21:AJ21"/>
    <mergeCell ref="AK21:AM21"/>
    <mergeCell ref="Y22:AA22"/>
    <mergeCell ref="AB22:AD22"/>
    <mergeCell ref="AE22:AG22"/>
    <mergeCell ref="AH22:AJ22"/>
    <mergeCell ref="AK22:AM22"/>
    <mergeCell ref="Y21:AA21"/>
    <mergeCell ref="AB19:AD19"/>
    <mergeCell ref="AE19:AG19"/>
    <mergeCell ref="AH19:AJ19"/>
    <mergeCell ref="AK19:AM19"/>
    <mergeCell ref="Y20:AA20"/>
    <mergeCell ref="AB20:AD20"/>
    <mergeCell ref="AE20:AG20"/>
    <mergeCell ref="AH20:AJ20"/>
    <mergeCell ref="AK20:AM20"/>
    <mergeCell ref="Y19:AA19"/>
    <mergeCell ref="AB16:AD16"/>
    <mergeCell ref="AE16:AG16"/>
    <mergeCell ref="AH16:AJ16"/>
    <mergeCell ref="AK16:AM16"/>
    <mergeCell ref="AB18:AD18"/>
    <mergeCell ref="AE18:AG18"/>
    <mergeCell ref="AH18:AJ18"/>
    <mergeCell ref="AK18:AM18"/>
    <mergeCell ref="Y17:AA17"/>
    <mergeCell ref="AB17:AD17"/>
    <mergeCell ref="AE17:AG17"/>
    <mergeCell ref="AH17:AJ17"/>
    <mergeCell ref="AK17:AM17"/>
    <mergeCell ref="Y18:AA18"/>
    <mergeCell ref="AB14:AD14"/>
    <mergeCell ref="AE14:AG14"/>
    <mergeCell ref="AH14:AJ14"/>
    <mergeCell ref="AK14:AM14"/>
    <mergeCell ref="Y15:AA15"/>
    <mergeCell ref="AB15:AD15"/>
    <mergeCell ref="AE15:AG15"/>
    <mergeCell ref="AH15:AJ15"/>
    <mergeCell ref="AK15:AM15"/>
    <mergeCell ref="Y13:AA13"/>
    <mergeCell ref="AB13:AD13"/>
    <mergeCell ref="AE13:AG13"/>
    <mergeCell ref="AH13:AJ13"/>
    <mergeCell ref="AK13:AM13"/>
    <mergeCell ref="AB11:AD11"/>
    <mergeCell ref="AE11:AG11"/>
    <mergeCell ref="AH11:AJ11"/>
    <mergeCell ref="AK11:AM11"/>
    <mergeCell ref="Y12:AA12"/>
    <mergeCell ref="AB12:AD12"/>
    <mergeCell ref="AE12:AG12"/>
    <mergeCell ref="AH12:AJ12"/>
    <mergeCell ref="AK12:AM12"/>
    <mergeCell ref="AH7:AJ7"/>
    <mergeCell ref="AK7:AM7"/>
    <mergeCell ref="AB8:AD8"/>
    <mergeCell ref="AE8:AG8"/>
    <mergeCell ref="AH8:AJ8"/>
    <mergeCell ref="AK8:AM8"/>
    <mergeCell ref="Y9:AA9"/>
    <mergeCell ref="AB9:AD9"/>
    <mergeCell ref="AE9:AG9"/>
    <mergeCell ref="AH9:AJ9"/>
    <mergeCell ref="AK9:AM9"/>
    <mergeCell ref="Y5:AA5"/>
    <mergeCell ref="AB5:AD5"/>
    <mergeCell ref="AE5:AG5"/>
    <mergeCell ref="AH5:AJ5"/>
    <mergeCell ref="AK5:AM5"/>
    <mergeCell ref="M33:O33"/>
    <mergeCell ref="M34:O34"/>
    <mergeCell ref="M23:O23"/>
    <mergeCell ref="M24:O24"/>
    <mergeCell ref="M25:O25"/>
    <mergeCell ref="M26:O26"/>
    <mergeCell ref="M27:O27"/>
    <mergeCell ref="M28:O28"/>
    <mergeCell ref="V15:X15"/>
    <mergeCell ref="V16:X16"/>
    <mergeCell ref="V17:X17"/>
    <mergeCell ref="V18:X18"/>
    <mergeCell ref="V19:X19"/>
    <mergeCell ref="V20:X20"/>
    <mergeCell ref="V21:X21"/>
    <mergeCell ref="V7:X7"/>
    <mergeCell ref="Y7:AA7"/>
    <mergeCell ref="AB7:AD7"/>
    <mergeCell ref="AE7:AG7"/>
    <mergeCell ref="V55:X55"/>
    <mergeCell ref="V57:X57"/>
    <mergeCell ref="V59:X59"/>
    <mergeCell ref="V61:X61"/>
    <mergeCell ref="M10:O10"/>
    <mergeCell ref="V10:X10"/>
    <mergeCell ref="P9:R9"/>
    <mergeCell ref="M51:O51"/>
    <mergeCell ref="M50:O50"/>
    <mergeCell ref="M49:O49"/>
    <mergeCell ref="M48:O48"/>
    <mergeCell ref="M47:O47"/>
    <mergeCell ref="M9:O9"/>
    <mergeCell ref="V42:X42"/>
    <mergeCell ref="V44:X44"/>
    <mergeCell ref="V46:X46"/>
    <mergeCell ref="V48:X48"/>
    <mergeCell ref="V50:X50"/>
    <mergeCell ref="V52:X52"/>
    <mergeCell ref="V54:X54"/>
    <mergeCell ref="V56:X56"/>
    <mergeCell ref="V58:X58"/>
    <mergeCell ref="P10:R10"/>
    <mergeCell ref="P11:R11"/>
    <mergeCell ref="V5:X5"/>
    <mergeCell ref="V13:X13"/>
    <mergeCell ref="V12:X12"/>
    <mergeCell ref="V43:X43"/>
    <mergeCell ref="V45:X45"/>
    <mergeCell ref="V47:X47"/>
    <mergeCell ref="V49:X49"/>
    <mergeCell ref="V51:X51"/>
    <mergeCell ref="V53:X53"/>
    <mergeCell ref="M11:O11"/>
    <mergeCell ref="M44:O44"/>
    <mergeCell ref="M45:O45"/>
    <mergeCell ref="M35:O35"/>
    <mergeCell ref="M36:O36"/>
    <mergeCell ref="M37:O37"/>
    <mergeCell ref="M38:O38"/>
    <mergeCell ref="M39:O39"/>
    <mergeCell ref="M40:O40"/>
    <mergeCell ref="M15:O15"/>
    <mergeCell ref="M16:O16"/>
    <mergeCell ref="M29:O29"/>
    <mergeCell ref="M30:O30"/>
    <mergeCell ref="M31:O31"/>
    <mergeCell ref="M32:O32"/>
    <mergeCell ref="M43:O43"/>
    <mergeCell ref="M46:O46"/>
    <mergeCell ref="P44:R44"/>
    <mergeCell ref="P43:R43"/>
    <mergeCell ref="P42:R42"/>
    <mergeCell ref="P41:R41"/>
    <mergeCell ref="G44:I44"/>
    <mergeCell ref="J44:L44"/>
    <mergeCell ref="G45:I45"/>
    <mergeCell ref="J45:L45"/>
    <mergeCell ref="G46:I46"/>
    <mergeCell ref="M42:O42"/>
    <mergeCell ref="M41:O41"/>
    <mergeCell ref="J46:L46"/>
    <mergeCell ref="J43:L43"/>
    <mergeCell ref="G43:I43"/>
    <mergeCell ref="G69:I69"/>
    <mergeCell ref="J69:L69"/>
    <mergeCell ref="B69:F69"/>
    <mergeCell ref="G63:I63"/>
    <mergeCell ref="B67:F67"/>
    <mergeCell ref="M67:O67"/>
    <mergeCell ref="V67:X67"/>
    <mergeCell ref="S65:U65"/>
    <mergeCell ref="A78:AM78"/>
    <mergeCell ref="A77:AM77"/>
    <mergeCell ref="A75:AM75"/>
    <mergeCell ref="A76:AM76"/>
    <mergeCell ref="A72:AM72"/>
    <mergeCell ref="A73:AM73"/>
    <mergeCell ref="A74:AM74"/>
    <mergeCell ref="M69:O69"/>
    <mergeCell ref="V65:X65"/>
    <mergeCell ref="Y65:AA65"/>
    <mergeCell ref="AB65:AD65"/>
    <mergeCell ref="AE65:AG65"/>
    <mergeCell ref="AH65:AJ65"/>
    <mergeCell ref="AK65:AM65"/>
    <mergeCell ref="V64:X64"/>
    <mergeCell ref="Y64:AA64"/>
    <mergeCell ref="B63:F63"/>
    <mergeCell ref="B64:F64"/>
    <mergeCell ref="B65:F65"/>
    <mergeCell ref="B66:F66"/>
    <mergeCell ref="V63:X63"/>
    <mergeCell ref="G65:I65"/>
    <mergeCell ref="J65:L65"/>
    <mergeCell ref="G66:I66"/>
    <mergeCell ref="J66:L66"/>
    <mergeCell ref="J63:L63"/>
    <mergeCell ref="G64:I64"/>
    <mergeCell ref="J64:L64"/>
    <mergeCell ref="S66:U66"/>
    <mergeCell ref="G29:I29"/>
    <mergeCell ref="G30:I30"/>
    <mergeCell ref="B53:F53"/>
    <mergeCell ref="B54:F54"/>
    <mergeCell ref="B55:F55"/>
    <mergeCell ref="B56:F56"/>
    <mergeCell ref="B45:F45"/>
    <mergeCell ref="B46:F46"/>
    <mergeCell ref="B47:F47"/>
    <mergeCell ref="B48:F48"/>
    <mergeCell ref="B49:F49"/>
    <mergeCell ref="B50:F50"/>
    <mergeCell ref="B57:F57"/>
    <mergeCell ref="B58:F58"/>
    <mergeCell ref="B59:F59"/>
    <mergeCell ref="B60:F60"/>
    <mergeCell ref="B61:F61"/>
    <mergeCell ref="B62:F62"/>
    <mergeCell ref="B37:F37"/>
    <mergeCell ref="B28:F28"/>
    <mergeCell ref="B29:F29"/>
    <mergeCell ref="B30:F30"/>
    <mergeCell ref="B31:F31"/>
    <mergeCell ref="B32:F32"/>
    <mergeCell ref="B33:F33"/>
    <mergeCell ref="G22:I22"/>
    <mergeCell ref="J22:L22"/>
    <mergeCell ref="B25:F25"/>
    <mergeCell ref="G24:I24"/>
    <mergeCell ref="J24:L24"/>
    <mergeCell ref="B36:F36"/>
    <mergeCell ref="A71:AM71"/>
    <mergeCell ref="V41:X41"/>
    <mergeCell ref="Y41:AA41"/>
    <mergeCell ref="V39:X39"/>
    <mergeCell ref="Y39:AA39"/>
    <mergeCell ref="Y35:AA35"/>
    <mergeCell ref="V33:X33"/>
    <mergeCell ref="Y33:AA33"/>
    <mergeCell ref="V31:X31"/>
    <mergeCell ref="Y31:AA31"/>
    <mergeCell ref="P35:R35"/>
    <mergeCell ref="B38:F38"/>
    <mergeCell ref="B39:F39"/>
    <mergeCell ref="B51:F51"/>
    <mergeCell ref="B52:F52"/>
    <mergeCell ref="B34:F34"/>
    <mergeCell ref="B35:F35"/>
    <mergeCell ref="B44:F44"/>
    <mergeCell ref="P4:U4"/>
    <mergeCell ref="V4:X4"/>
    <mergeCell ref="Y4:AA4"/>
    <mergeCell ref="V22:X22"/>
    <mergeCell ref="Y16:AA16"/>
    <mergeCell ref="AB4:AD4"/>
    <mergeCell ref="AE4:AG4"/>
    <mergeCell ref="B40:F40"/>
    <mergeCell ref="B41:F41"/>
    <mergeCell ref="G19:I19"/>
    <mergeCell ref="J19:L19"/>
    <mergeCell ref="G20:I20"/>
    <mergeCell ref="J20:L20"/>
    <mergeCell ref="B26:F26"/>
    <mergeCell ref="B27:F27"/>
    <mergeCell ref="G23:L23"/>
    <mergeCell ref="M17:O17"/>
    <mergeCell ref="M18:O18"/>
    <mergeCell ref="M19:O19"/>
    <mergeCell ref="M20:O20"/>
    <mergeCell ref="M21:O21"/>
    <mergeCell ref="M22:O22"/>
    <mergeCell ref="G21:I21"/>
    <mergeCell ref="J21:L21"/>
    <mergeCell ref="S68:U68"/>
    <mergeCell ref="P68:R68"/>
    <mergeCell ref="G67:I67"/>
    <mergeCell ref="J67:L67"/>
    <mergeCell ref="G68:I68"/>
    <mergeCell ref="J68:L68"/>
    <mergeCell ref="B42:F42"/>
    <mergeCell ref="B43:F43"/>
    <mergeCell ref="AA3:AM3"/>
    <mergeCell ref="V14:X14"/>
    <mergeCell ref="Y14:AA14"/>
    <mergeCell ref="V11:X11"/>
    <mergeCell ref="Y11:AA11"/>
    <mergeCell ref="V8:X8"/>
    <mergeCell ref="Y8:AA8"/>
    <mergeCell ref="AH4:AJ4"/>
    <mergeCell ref="AK4:AM4"/>
    <mergeCell ref="M12:O12"/>
    <mergeCell ref="M13:O13"/>
    <mergeCell ref="M14:O14"/>
    <mergeCell ref="V9:X9"/>
    <mergeCell ref="A4:F4"/>
    <mergeCell ref="G4:L4"/>
    <mergeCell ref="M4:O4"/>
    <mergeCell ref="S16:U16"/>
    <mergeCell ref="S17:U17"/>
    <mergeCell ref="S18:U18"/>
    <mergeCell ref="S19:U19"/>
    <mergeCell ref="S20:U20"/>
    <mergeCell ref="S21:U21"/>
    <mergeCell ref="S22:U22"/>
    <mergeCell ref="S24:U24"/>
    <mergeCell ref="S5:U5"/>
    <mergeCell ref="S7:U7"/>
    <mergeCell ref="S10:U10"/>
    <mergeCell ref="S11:U11"/>
    <mergeCell ref="S12:U12"/>
    <mergeCell ref="S13:U13"/>
    <mergeCell ref="S14:U14"/>
    <mergeCell ref="S8:U8"/>
    <mergeCell ref="S9:U9"/>
    <mergeCell ref="A3:V3"/>
    <mergeCell ref="A1:AM2"/>
    <mergeCell ref="S58:U58"/>
    <mergeCell ref="S59:U59"/>
    <mergeCell ref="S60:U60"/>
    <mergeCell ref="S61:U61"/>
    <mergeCell ref="S62:U62"/>
    <mergeCell ref="S63:U63"/>
    <mergeCell ref="S64:U64"/>
    <mergeCell ref="S48:U48"/>
    <mergeCell ref="S49:U49"/>
    <mergeCell ref="S50:U50"/>
    <mergeCell ref="S51:U51"/>
    <mergeCell ref="S52:U52"/>
    <mergeCell ref="S53:U53"/>
    <mergeCell ref="S26:U26"/>
    <mergeCell ref="S27:U27"/>
    <mergeCell ref="S28:U28"/>
    <mergeCell ref="S29:U29"/>
    <mergeCell ref="S40:U40"/>
    <mergeCell ref="S41:U41"/>
    <mergeCell ref="S42:U42"/>
    <mergeCell ref="S43:U43"/>
    <mergeCell ref="S15:U15"/>
    <mergeCell ref="S54:U54"/>
    <mergeCell ref="S55:U55"/>
    <mergeCell ref="S56:U56"/>
    <mergeCell ref="S57:U57"/>
    <mergeCell ref="S69:U69"/>
    <mergeCell ref="S45:U45"/>
    <mergeCell ref="S46:U46"/>
    <mergeCell ref="S47:U47"/>
    <mergeCell ref="A70:AM70"/>
    <mergeCell ref="Y67:AA67"/>
    <mergeCell ref="AB67:AD67"/>
    <mergeCell ref="AE67:AG67"/>
    <mergeCell ref="AH67:AJ67"/>
    <mergeCell ref="AK67:AM67"/>
    <mergeCell ref="B68:F68"/>
    <mergeCell ref="M68:O68"/>
    <mergeCell ref="V68:X68"/>
    <mergeCell ref="Y68:AA68"/>
    <mergeCell ref="AB68:AD68"/>
    <mergeCell ref="AE68:AG68"/>
    <mergeCell ref="AH68:AJ68"/>
    <mergeCell ref="AK68:AM68"/>
    <mergeCell ref="P67:R67"/>
    <mergeCell ref="S67:U67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　&amp;R&amp;"HG丸ｺﾞｼｯｸM-PRO,標準"&amp;10　Ｌ　労働・社会保障　　-１０９-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L－9(1)</vt:lpstr>
      <vt:lpstr>L－9(2)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2019-04-17T02:49:02Z</dcterms:modified>
</cp:coreProperties>
</file>