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F-9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AH18" i="1"/>
  <c r="H18" i="1"/>
  <c r="H17" i="1"/>
  <c r="H16" i="1"/>
  <c r="H15" i="1"/>
  <c r="H14" i="1"/>
  <c r="H13" i="1"/>
  <c r="H12" i="1"/>
  <c r="H11" i="1"/>
  <c r="H10" i="1"/>
  <c r="H9" i="1"/>
  <c r="H8" i="1"/>
  <c r="AH6" i="1"/>
  <c r="AF6" i="1"/>
  <c r="AB6" i="1"/>
  <c r="X6" i="1"/>
  <c r="T6" i="1"/>
  <c r="P6" i="1"/>
  <c r="L6" i="1"/>
  <c r="H6" i="1" s="1"/>
</calcChain>
</file>

<file path=xl/comments1.xml><?xml version="1.0" encoding="utf-8"?>
<comments xmlns="http://schemas.openxmlformats.org/spreadsheetml/2006/main">
  <authors>
    <author>作成者</author>
  </authors>
  <commentList>
    <comment ref="AB28" authorId="0">
      <text>
        <r>
          <rPr>
            <b/>
            <sz val="9"/>
            <color indexed="81"/>
            <rFont val="ＭＳ Ｐゴシック"/>
            <family val="3"/>
            <charset val="128"/>
          </rPr>
          <t>CCFL 13灯含む</t>
        </r>
      </text>
    </comment>
  </commentList>
</comments>
</file>

<file path=xl/sharedStrings.xml><?xml version="1.0" encoding="utf-8"?>
<sst xmlns="http://schemas.openxmlformats.org/spreadsheetml/2006/main" count="50" uniqueCount="50">
  <si>
    <t>Ｆ - ９　学区別市街灯設置状況</t>
    <rPh sb="6" eb="8">
      <t>ガック</t>
    </rPh>
    <rPh sb="8" eb="9">
      <t>ベツ</t>
    </rPh>
    <rPh sb="9" eb="11">
      <t>シガイ</t>
    </rPh>
    <rPh sb="11" eb="12">
      <t>トウ</t>
    </rPh>
    <rPh sb="12" eb="14">
      <t>セッチ</t>
    </rPh>
    <rPh sb="14" eb="16">
      <t>ジョウキョウ</t>
    </rPh>
    <phoneticPr fontId="3"/>
  </si>
  <si>
    <t>令和2年4月1日現在</t>
    <phoneticPr fontId="3"/>
  </si>
  <si>
    <t>区分</t>
    <rPh sb="0" eb="2">
      <t>クブン</t>
    </rPh>
    <phoneticPr fontId="3"/>
  </si>
  <si>
    <t>総　数</t>
    <rPh sb="0" eb="1">
      <t>フサ</t>
    </rPh>
    <rPh sb="2" eb="3">
      <t>スウ</t>
    </rPh>
    <phoneticPr fontId="6"/>
  </si>
  <si>
    <t>蛍光灯</t>
    <rPh sb="0" eb="3">
      <t>ケイコウトウ</t>
    </rPh>
    <phoneticPr fontId="6"/>
  </si>
  <si>
    <r>
      <t xml:space="preserve">LED
</t>
    </r>
    <r>
      <rPr>
        <sz val="6"/>
        <rFont val="HG丸ｺﾞｼｯｸM-PRO"/>
        <family val="3"/>
        <charset val="128"/>
      </rPr>
      <t>（蛍光灯相当）</t>
    </r>
    <rPh sb="5" eb="8">
      <t>ケイコウトウ</t>
    </rPh>
    <rPh sb="8" eb="10">
      <t>ソウトウ</t>
    </rPh>
    <phoneticPr fontId="6"/>
  </si>
  <si>
    <t>水銀灯</t>
    <rPh sb="0" eb="3">
      <t>スイギントウ</t>
    </rPh>
    <phoneticPr fontId="6"/>
  </si>
  <si>
    <t>ﾅﾄﾘｳﾑ灯</t>
    <rPh sb="5" eb="6">
      <t>トウ</t>
    </rPh>
    <phoneticPr fontId="6"/>
  </si>
  <si>
    <r>
      <t xml:space="preserve">LED
</t>
    </r>
    <r>
      <rPr>
        <sz val="6"/>
        <rFont val="HG丸ｺﾞｼｯｸM-PRO"/>
        <family val="3"/>
        <charset val="128"/>
      </rPr>
      <t>（水銀灯相当）</t>
    </r>
    <rPh sb="5" eb="8">
      <t>スイギントウ</t>
    </rPh>
    <rPh sb="8" eb="10">
      <t>ソウトウ</t>
    </rPh>
    <phoneticPr fontId="6"/>
  </si>
  <si>
    <t>その他</t>
    <rPh sb="2" eb="3">
      <t>タ</t>
    </rPh>
    <phoneticPr fontId="6"/>
  </si>
  <si>
    <t>防犯灯</t>
    <rPh sb="0" eb="2">
      <t>ボウハン</t>
    </rPh>
    <rPh sb="2" eb="3">
      <t>トウ</t>
    </rPh>
    <phoneticPr fontId="6"/>
  </si>
  <si>
    <t>総　　数</t>
    <rPh sb="0" eb="1">
      <t>フサ</t>
    </rPh>
    <rPh sb="3" eb="4">
      <t>スウ</t>
    </rPh>
    <phoneticPr fontId="6"/>
  </si>
  <si>
    <t>小松</t>
    <rPh sb="0" eb="2">
      <t>コマツ</t>
    </rPh>
    <phoneticPr fontId="6"/>
  </si>
  <si>
    <t>木戸</t>
    <rPh sb="0" eb="2">
      <t>キド</t>
    </rPh>
    <phoneticPr fontId="6"/>
  </si>
  <si>
    <t>和邇</t>
    <rPh sb="0" eb="2">
      <t>ワニ</t>
    </rPh>
    <phoneticPr fontId="6"/>
  </si>
  <si>
    <t>小野</t>
    <rPh sb="0" eb="2">
      <t>オノ</t>
    </rPh>
    <phoneticPr fontId="6"/>
  </si>
  <si>
    <t>川</t>
  </si>
  <si>
    <t>伊香立</t>
    <rPh sb="0" eb="2">
      <t>イカ</t>
    </rPh>
    <rPh sb="2" eb="3">
      <t>リツ</t>
    </rPh>
    <phoneticPr fontId="6"/>
  </si>
  <si>
    <t>真野</t>
    <rPh sb="0" eb="2">
      <t>マノ</t>
    </rPh>
    <phoneticPr fontId="6"/>
  </si>
  <si>
    <t>真野北</t>
    <rPh sb="0" eb="2">
      <t>マノ</t>
    </rPh>
    <rPh sb="2" eb="3">
      <t>キタ</t>
    </rPh>
    <phoneticPr fontId="6"/>
  </si>
  <si>
    <t>堅田</t>
    <rPh sb="0" eb="2">
      <t>カタタ</t>
    </rPh>
    <phoneticPr fontId="6"/>
  </si>
  <si>
    <t>仰木</t>
    <rPh sb="0" eb="1">
      <t>ギョウ</t>
    </rPh>
    <rPh sb="1" eb="2">
      <t>キ</t>
    </rPh>
    <phoneticPr fontId="6"/>
  </si>
  <si>
    <t>仰木の里</t>
    <rPh sb="0" eb="1">
      <t>ギョウ</t>
    </rPh>
    <rPh sb="1" eb="2">
      <t>キ</t>
    </rPh>
    <rPh sb="3" eb="4">
      <t>サト</t>
    </rPh>
    <phoneticPr fontId="6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</si>
  <si>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6"/>
  </si>
  <si>
    <t>雄琴</t>
    <rPh sb="0" eb="2">
      <t>オゴト</t>
    </rPh>
    <phoneticPr fontId="6"/>
  </si>
  <si>
    <t>日吉台</t>
    <rPh sb="0" eb="2">
      <t>ヒヨシ</t>
    </rPh>
    <rPh sb="2" eb="3">
      <t>ダイ</t>
    </rPh>
    <phoneticPr fontId="6"/>
  </si>
  <si>
    <t>坂本</t>
    <rPh sb="0" eb="2">
      <t>サカモト</t>
    </rPh>
    <phoneticPr fontId="6"/>
  </si>
  <si>
    <t>下阪本</t>
    <rPh sb="0" eb="1">
      <t>シモ</t>
    </rPh>
    <rPh sb="1" eb="3">
      <t>サカモト</t>
    </rPh>
    <phoneticPr fontId="6"/>
  </si>
  <si>
    <t>唐崎</t>
    <rPh sb="0" eb="2">
      <t>カラサキ</t>
    </rPh>
    <phoneticPr fontId="6"/>
  </si>
  <si>
    <t>滋賀</t>
    <rPh sb="0" eb="2">
      <t>シガ</t>
    </rPh>
    <phoneticPr fontId="6"/>
  </si>
  <si>
    <t>山中比叡平</t>
    <rPh sb="0" eb="2">
      <t>ヤマナカ</t>
    </rPh>
    <rPh sb="2" eb="4">
      <t>ヒエイ</t>
    </rPh>
    <rPh sb="4" eb="5">
      <t>ダイラ</t>
    </rPh>
    <phoneticPr fontId="6"/>
  </si>
  <si>
    <t>藤尾</t>
    <rPh sb="0" eb="2">
      <t>フジオ</t>
    </rPh>
    <phoneticPr fontId="6"/>
  </si>
  <si>
    <t>長等</t>
    <rPh sb="0" eb="1">
      <t>ナガ</t>
    </rPh>
    <rPh sb="1" eb="2">
      <t>ラ</t>
    </rPh>
    <phoneticPr fontId="6"/>
  </si>
  <si>
    <t>逢坂</t>
    <rPh sb="0" eb="2">
      <t>オウサカ</t>
    </rPh>
    <phoneticPr fontId="6"/>
  </si>
  <si>
    <t>中央</t>
    <rPh sb="0" eb="2">
      <t>チュウオウ</t>
    </rPh>
    <phoneticPr fontId="6"/>
  </si>
  <si>
    <t>平野</t>
    <rPh sb="0" eb="2">
      <t>ヒラノ</t>
    </rPh>
    <phoneticPr fontId="6"/>
  </si>
  <si>
    <t>膳所</t>
    <rPh sb="0" eb="2">
      <t>ゼゼ</t>
    </rPh>
    <phoneticPr fontId="6"/>
  </si>
  <si>
    <t>富士見</t>
    <rPh sb="0" eb="3">
      <t>フジミ</t>
    </rPh>
    <phoneticPr fontId="6"/>
  </si>
  <si>
    <t>晴嵐</t>
    <rPh sb="0" eb="2">
      <t>セイラン</t>
    </rPh>
    <phoneticPr fontId="6"/>
  </si>
  <si>
    <t>石山</t>
    <rPh sb="0" eb="2">
      <t>イシヤマ</t>
    </rPh>
    <phoneticPr fontId="6"/>
  </si>
  <si>
    <t>南郷</t>
    <rPh sb="0" eb="2">
      <t>ナンゴウ</t>
    </rPh>
    <phoneticPr fontId="6"/>
  </si>
  <si>
    <t>大石</t>
    <rPh sb="0" eb="2">
      <t>オオイシ</t>
    </rPh>
    <phoneticPr fontId="6"/>
  </si>
  <si>
    <t>田上</t>
    <rPh sb="0" eb="2">
      <t>タガミ</t>
    </rPh>
    <phoneticPr fontId="6"/>
  </si>
  <si>
    <t>上田上</t>
    <rPh sb="0" eb="1">
      <t>カミ</t>
    </rPh>
    <rPh sb="1" eb="3">
      <t>タガミ</t>
    </rPh>
    <phoneticPr fontId="6"/>
  </si>
  <si>
    <t>青山</t>
    <rPh sb="0" eb="2">
      <t>アオヤマ</t>
    </rPh>
    <phoneticPr fontId="6"/>
  </si>
  <si>
    <t>瀬田</t>
    <rPh sb="0" eb="2">
      <t>セタ</t>
    </rPh>
    <phoneticPr fontId="6"/>
  </si>
  <si>
    <t>瀬田南</t>
    <rPh sb="0" eb="2">
      <t>セタ</t>
    </rPh>
    <rPh sb="2" eb="3">
      <t>ミナミ</t>
    </rPh>
    <phoneticPr fontId="6"/>
  </si>
  <si>
    <t>瀬田東</t>
    <rPh sb="0" eb="2">
      <t>セタ</t>
    </rPh>
    <rPh sb="2" eb="3">
      <t>ヒガシ</t>
    </rPh>
    <phoneticPr fontId="6"/>
  </si>
  <si>
    <t>瀬田北</t>
    <rPh sb="0" eb="2">
      <t>セタ</t>
    </rPh>
    <rPh sb="2" eb="3">
      <t>キタ</t>
    </rPh>
    <phoneticPr fontId="6"/>
  </si>
  <si>
    <t>資料 : 建設部道路・河川管理課、企業局施設部維持管理課</t>
    <rPh sb="0" eb="2">
      <t>シリョウ</t>
    </rPh>
    <rPh sb="5" eb="7">
      <t>ケンセツ</t>
    </rPh>
    <rPh sb="7" eb="8">
      <t>ブ</t>
    </rPh>
    <rPh sb="8" eb="10">
      <t>ドウロ</t>
    </rPh>
    <rPh sb="11" eb="13">
      <t>カセン</t>
    </rPh>
    <rPh sb="13" eb="15">
      <t>カンリ</t>
    </rPh>
    <rPh sb="15" eb="16">
      <t>カ</t>
    </rPh>
    <rPh sb="17" eb="19">
      <t>キギョウ</t>
    </rPh>
    <rPh sb="19" eb="20">
      <t>キョク</t>
    </rPh>
    <rPh sb="20" eb="22">
      <t>シセツ</t>
    </rPh>
    <rPh sb="22" eb="23">
      <t>ブ</t>
    </rPh>
    <rPh sb="23" eb="25">
      <t>イジ</t>
    </rPh>
    <rPh sb="25" eb="27">
      <t>カンリ</t>
    </rPh>
    <rPh sb="27" eb="28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</si>
</sst>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7"/>
      <name val="ＭＳ Ｐ明朝"/>
      <family val="1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" fillId="0" borderId="0"/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3" fillId="0" borderId="0">
      <alignment vertical="center"/>
    </xf>
    <xf numFmtId="177" fontId="14" fillId="0" borderId="0"/>
    <xf numFmtId="0" fontId="11" fillId="0" borderId="0">
      <alignment vertical="center"/>
    </xf>
  </cellStyleXfs>
  <cellXfs count="43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Fill="1"/>
    <xf numFmtId="176" fontId="8" fillId="0" borderId="10" xfId="0" applyNumberFormat="1" applyFont="1" applyBorder="1" applyAlignment="1"/>
    <xf numFmtId="176" fontId="8" fillId="0" borderId="0" xfId="0" applyNumberFormat="1" applyFont="1" applyBorder="1" applyAlignment="1"/>
    <xf numFmtId="176" fontId="8" fillId="0" borderId="0" xfId="0" applyNumberFormat="1" applyFont="1" applyAlignment="1"/>
    <xf numFmtId="176" fontId="8" fillId="0" borderId="1" xfId="0" applyNumberFormat="1" applyFont="1" applyBorder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76" fontId="8" fillId="0" borderId="0" xfId="0" applyNumberFormat="1" applyFont="1" applyBorder="1" applyAlignment="1"/>
    <xf numFmtId="0" fontId="5" fillId="0" borderId="1" xfId="0" applyFont="1" applyBorder="1" applyAlignment="1">
      <alignment horizontal="distributed"/>
    </xf>
    <xf numFmtId="176" fontId="8" fillId="0" borderId="11" xfId="0" applyNumberFormat="1" applyFont="1" applyBorder="1" applyAlignment="1"/>
    <xf numFmtId="0" fontId="5" fillId="0" borderId="0" xfId="0" applyFont="1" applyAlignment="1">
      <alignment horizontal="distributed"/>
    </xf>
    <xf numFmtId="176" fontId="8" fillId="0" borderId="10" xfId="0" applyNumberFormat="1" applyFont="1" applyBorder="1" applyAlignment="1"/>
    <xf numFmtId="176" fontId="8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8" fillId="0" borderId="10" xfId="0" applyNumberFormat="1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8" fillId="0" borderId="8" xfId="0" applyNumberFormat="1" applyFont="1" applyBorder="1" applyAlignment="1"/>
    <xf numFmtId="176" fontId="8" fillId="0" borderId="9" xfId="0" applyNumberFormat="1" applyFont="1" applyBorder="1" applyAlignment="1"/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23813</xdr:colOff>
      <xdr:row>17</xdr:row>
      <xdr:rowOff>109538</xdr:rowOff>
    </xdr:from>
    <xdr:to>
      <xdr:col>6</xdr:col>
      <xdr:colOff>80963</xdr:colOff>
      <xdr:row>18</xdr:row>
      <xdr:rowOff>200025</xdr:rowOff>
    </xdr:to>
    <xdr:sp macro="" textlink="">
      <xdr:nvSpPr>
        <xdr:cNvPr id="2" name="右中かっこ 1"/>
        <xdr:cNvSpPr/>
      </xdr:nvSpPr>
      <xdr:spPr>
        <a:xfrm>
          <a:off x="1052513" y="3881438"/>
          <a:ext cx="57150" cy="319087"/>
        </a:xfrm>
        <a:prstGeom prst="rightBrace">
          <a:avLst>
            <a:gd name="adj1" fmla="val 8333"/>
            <a:gd name="adj2" fmla="val 3955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23813</xdr:colOff>
      <xdr:row>17</xdr:row>
      <xdr:rowOff>109538</xdr:rowOff>
    </xdr:from>
    <xdr:to>
      <xdr:col>6</xdr:col>
      <xdr:colOff>80963</xdr:colOff>
      <xdr:row>18</xdr:row>
      <xdr:rowOff>200025</xdr:rowOff>
    </xdr:to>
    <xdr:sp macro="" textlink="">
      <xdr:nvSpPr>
        <xdr:cNvPr id="3" name="右中かっこ 2"/>
        <xdr:cNvSpPr/>
      </xdr:nvSpPr>
      <xdr:spPr>
        <a:xfrm>
          <a:off x="1052513" y="3881438"/>
          <a:ext cx="57150" cy="319087"/>
        </a:xfrm>
        <a:prstGeom prst="rightBrace">
          <a:avLst>
            <a:gd name="adj1" fmla="val 8333"/>
            <a:gd name="adj2" fmla="val 3955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AS45"/>
  <sheetViews>
    <sheetView tabSelected="1" zoomScaleNormal="100" workbookViewId="0">
      <selection activeCell="A4" sqref="A4:G6"/>
    </sheetView>
  </sheetViews>
  <sheetFormatPr defaultColWidth="2.25" defaultRowHeight="13.5"/>
  <cols>
    <col min="1" max="7" width="2.25" style="1"/>
    <col min="8" max="8" width="4.5" style="1" customWidth="1"/>
    <col min="9" max="37" width="2.375" style="1" customWidth="1"/>
    <col min="38" max="44" width="2.25" style="1" customWidth="1"/>
    <col min="45" max="16384" width="2.25" style="1"/>
  </cols>
  <sheetData>
    <row r="1" spans="1:45" ht="13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45" ht="13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45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  <c r="AB3" s="3"/>
      <c r="AC3" s="27" t="s">
        <v>1</v>
      </c>
      <c r="AD3" s="27"/>
      <c r="AE3" s="27"/>
      <c r="AF3" s="27"/>
      <c r="AG3" s="27"/>
      <c r="AH3" s="27"/>
      <c r="AI3" s="27"/>
      <c r="AJ3" s="27"/>
      <c r="AK3" s="27"/>
    </row>
    <row r="4" spans="1:45" ht="18" customHeight="1">
      <c r="A4" s="28" t="s">
        <v>2</v>
      </c>
      <c r="B4" s="28"/>
      <c r="C4" s="28"/>
      <c r="D4" s="28"/>
      <c r="E4" s="28"/>
      <c r="F4" s="28"/>
      <c r="G4" s="29"/>
      <c r="H4" s="32" t="s">
        <v>3</v>
      </c>
      <c r="I4" s="33"/>
      <c r="J4" s="33"/>
      <c r="K4" s="34"/>
      <c r="L4" s="20" t="s">
        <v>4</v>
      </c>
      <c r="M4" s="21"/>
      <c r="N4" s="21"/>
      <c r="O4" s="21"/>
      <c r="P4" s="38" t="s">
        <v>5</v>
      </c>
      <c r="Q4" s="21"/>
      <c r="R4" s="21"/>
      <c r="S4" s="21"/>
      <c r="T4" s="20" t="s">
        <v>6</v>
      </c>
      <c r="U4" s="21"/>
      <c r="V4" s="21"/>
      <c r="W4" s="21"/>
      <c r="X4" s="20" t="s">
        <v>7</v>
      </c>
      <c r="Y4" s="21"/>
      <c r="Z4" s="21"/>
      <c r="AA4" s="21"/>
      <c r="AB4" s="38" t="s">
        <v>8</v>
      </c>
      <c r="AC4" s="21"/>
      <c r="AD4" s="21"/>
      <c r="AE4" s="21"/>
      <c r="AF4" s="39" t="s">
        <v>9</v>
      </c>
      <c r="AG4" s="40"/>
      <c r="AH4" s="20" t="s">
        <v>10</v>
      </c>
      <c r="AI4" s="21"/>
      <c r="AJ4" s="21"/>
      <c r="AK4" s="21"/>
    </row>
    <row r="5" spans="1:45" ht="18" customHeight="1">
      <c r="A5" s="30"/>
      <c r="B5" s="30"/>
      <c r="C5" s="30"/>
      <c r="D5" s="30"/>
      <c r="E5" s="30"/>
      <c r="F5" s="30"/>
      <c r="G5" s="31"/>
      <c r="H5" s="35"/>
      <c r="I5" s="36"/>
      <c r="J5" s="36"/>
      <c r="K5" s="37"/>
      <c r="L5" s="22"/>
      <c r="M5" s="23"/>
      <c r="N5" s="23"/>
      <c r="O5" s="23"/>
      <c r="P5" s="22"/>
      <c r="Q5" s="23"/>
      <c r="R5" s="23"/>
      <c r="S5" s="23"/>
      <c r="T5" s="22"/>
      <c r="U5" s="23"/>
      <c r="V5" s="23"/>
      <c r="W5" s="23"/>
      <c r="X5" s="22"/>
      <c r="Y5" s="23"/>
      <c r="Z5" s="23"/>
      <c r="AA5" s="23"/>
      <c r="AB5" s="22"/>
      <c r="AC5" s="23"/>
      <c r="AD5" s="23"/>
      <c r="AE5" s="23"/>
      <c r="AF5" s="41"/>
      <c r="AG5" s="42"/>
      <c r="AH5" s="22"/>
      <c r="AI5" s="23"/>
      <c r="AJ5" s="23"/>
      <c r="AK5" s="23"/>
    </row>
    <row r="6" spans="1:45" ht="18" customHeight="1">
      <c r="A6" s="4" t="s">
        <v>11</v>
      </c>
      <c r="B6" s="4"/>
      <c r="C6" s="4"/>
      <c r="D6" s="4"/>
      <c r="E6" s="4"/>
      <c r="F6" s="4"/>
      <c r="G6" s="4"/>
      <c r="H6" s="24">
        <f>SUM(L6:AK6)</f>
        <v>31338</v>
      </c>
      <c r="I6" s="25"/>
      <c r="J6" s="25"/>
      <c r="K6" s="25"/>
      <c r="L6" s="25">
        <f>SUM(L8:O44)</f>
        <v>5642</v>
      </c>
      <c r="M6" s="25"/>
      <c r="N6" s="25"/>
      <c r="O6" s="25"/>
      <c r="P6" s="25">
        <f>SUM(P8:S44)</f>
        <v>17693</v>
      </c>
      <c r="Q6" s="25"/>
      <c r="R6" s="25"/>
      <c r="S6" s="25"/>
      <c r="T6" s="25">
        <f>SUM(T8:W44)</f>
        <v>3090</v>
      </c>
      <c r="U6" s="25"/>
      <c r="V6" s="25"/>
      <c r="W6" s="25"/>
      <c r="X6" s="25">
        <f>SUM(X8:AA44)</f>
        <v>505</v>
      </c>
      <c r="Y6" s="25"/>
      <c r="Z6" s="25"/>
      <c r="AA6" s="25"/>
      <c r="AB6" s="25">
        <f>SUM(AB8:AE44)</f>
        <v>931</v>
      </c>
      <c r="AC6" s="25"/>
      <c r="AD6" s="25"/>
      <c r="AE6" s="25"/>
      <c r="AF6" s="25">
        <f>SUM(AF8:AG44)</f>
        <v>0</v>
      </c>
      <c r="AG6" s="25"/>
      <c r="AH6" s="25">
        <f>SUM(AH8:AK44)</f>
        <v>3477</v>
      </c>
      <c r="AI6" s="25"/>
      <c r="AJ6" s="25"/>
      <c r="AK6" s="25"/>
      <c r="AS6" s="5"/>
    </row>
    <row r="7" spans="1:45" ht="18" customHeight="1">
      <c r="A7" s="4"/>
      <c r="B7" s="4"/>
      <c r="C7" s="4"/>
      <c r="D7" s="4"/>
      <c r="E7" s="4"/>
      <c r="F7" s="4"/>
      <c r="G7" s="4"/>
      <c r="H7" s="6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45" ht="18" customHeight="1">
      <c r="A8" s="4"/>
      <c r="B8" s="15" t="s">
        <v>12</v>
      </c>
      <c r="C8" s="15"/>
      <c r="D8" s="15"/>
      <c r="E8" s="15"/>
      <c r="F8" s="15"/>
      <c r="G8" s="4"/>
      <c r="H8" s="16">
        <f t="shared" ref="H8:H18" si="0">SUM(L8:AK8)</f>
        <v>978</v>
      </c>
      <c r="I8" s="12"/>
      <c r="J8" s="12"/>
      <c r="K8" s="12"/>
      <c r="L8" s="12">
        <v>314</v>
      </c>
      <c r="M8" s="12"/>
      <c r="N8" s="12"/>
      <c r="O8" s="12"/>
      <c r="P8" s="12">
        <v>427</v>
      </c>
      <c r="Q8" s="12"/>
      <c r="R8" s="12"/>
      <c r="S8" s="12"/>
      <c r="T8" s="12">
        <v>44</v>
      </c>
      <c r="U8" s="12"/>
      <c r="V8" s="12"/>
      <c r="W8" s="12"/>
      <c r="X8" s="12">
        <v>17</v>
      </c>
      <c r="Y8" s="12"/>
      <c r="Z8" s="12"/>
      <c r="AA8" s="12"/>
      <c r="AB8" s="12">
        <v>33</v>
      </c>
      <c r="AC8" s="12"/>
      <c r="AD8" s="12"/>
      <c r="AE8" s="12"/>
      <c r="AF8" s="12">
        <v>0</v>
      </c>
      <c r="AG8" s="12"/>
      <c r="AH8" s="12">
        <v>143</v>
      </c>
      <c r="AI8" s="12"/>
      <c r="AJ8" s="12"/>
      <c r="AK8" s="12"/>
    </row>
    <row r="9" spans="1:45" ht="18" customHeight="1">
      <c r="A9" s="4"/>
      <c r="B9" s="15" t="s">
        <v>13</v>
      </c>
      <c r="C9" s="15"/>
      <c r="D9" s="15"/>
      <c r="E9" s="15"/>
      <c r="F9" s="15"/>
      <c r="G9" s="4"/>
      <c r="H9" s="16">
        <f t="shared" si="0"/>
        <v>946</v>
      </c>
      <c r="I9" s="12"/>
      <c r="J9" s="12"/>
      <c r="K9" s="12"/>
      <c r="L9" s="12">
        <v>309</v>
      </c>
      <c r="M9" s="12"/>
      <c r="N9" s="12"/>
      <c r="O9" s="12"/>
      <c r="P9" s="12">
        <v>529</v>
      </c>
      <c r="Q9" s="12"/>
      <c r="R9" s="12"/>
      <c r="S9" s="12"/>
      <c r="T9" s="12">
        <v>29</v>
      </c>
      <c r="U9" s="12"/>
      <c r="V9" s="12"/>
      <c r="W9" s="12"/>
      <c r="X9" s="12">
        <v>22</v>
      </c>
      <c r="Y9" s="12"/>
      <c r="Z9" s="12"/>
      <c r="AA9" s="12"/>
      <c r="AB9" s="12">
        <v>36</v>
      </c>
      <c r="AC9" s="12"/>
      <c r="AD9" s="12"/>
      <c r="AE9" s="12"/>
      <c r="AF9" s="12">
        <v>0</v>
      </c>
      <c r="AG9" s="12"/>
      <c r="AH9" s="12">
        <v>21</v>
      </c>
      <c r="AI9" s="12"/>
      <c r="AJ9" s="12"/>
      <c r="AK9" s="12"/>
    </row>
    <row r="10" spans="1:45" ht="18" customHeight="1">
      <c r="A10" s="4"/>
      <c r="B10" s="15" t="s">
        <v>14</v>
      </c>
      <c r="C10" s="15"/>
      <c r="D10" s="15"/>
      <c r="E10" s="15"/>
      <c r="F10" s="15"/>
      <c r="G10" s="4"/>
      <c r="H10" s="16">
        <f t="shared" si="0"/>
        <v>1172</v>
      </c>
      <c r="I10" s="12"/>
      <c r="J10" s="12"/>
      <c r="K10" s="12"/>
      <c r="L10" s="12">
        <v>419</v>
      </c>
      <c r="M10" s="12"/>
      <c r="N10" s="12"/>
      <c r="O10" s="12"/>
      <c r="P10" s="12">
        <v>606</v>
      </c>
      <c r="Q10" s="12"/>
      <c r="R10" s="12"/>
      <c r="S10" s="12"/>
      <c r="T10" s="12">
        <v>56</v>
      </c>
      <c r="U10" s="12"/>
      <c r="V10" s="12"/>
      <c r="W10" s="12"/>
      <c r="X10" s="12">
        <v>16</v>
      </c>
      <c r="Y10" s="12"/>
      <c r="Z10" s="12"/>
      <c r="AA10" s="12"/>
      <c r="AB10" s="12">
        <v>62</v>
      </c>
      <c r="AC10" s="12"/>
      <c r="AD10" s="12"/>
      <c r="AE10" s="12"/>
      <c r="AF10" s="12">
        <v>0</v>
      </c>
      <c r="AG10" s="12"/>
      <c r="AH10" s="12">
        <v>13</v>
      </c>
      <c r="AI10" s="12"/>
      <c r="AJ10" s="12"/>
      <c r="AK10" s="12"/>
    </row>
    <row r="11" spans="1:45" ht="18" customHeight="1">
      <c r="A11" s="4"/>
      <c r="B11" s="15" t="s">
        <v>15</v>
      </c>
      <c r="C11" s="15"/>
      <c r="D11" s="15"/>
      <c r="E11" s="15"/>
      <c r="F11" s="15"/>
      <c r="G11" s="4"/>
      <c r="H11" s="16">
        <f t="shared" si="0"/>
        <v>521</v>
      </c>
      <c r="I11" s="12"/>
      <c r="J11" s="12"/>
      <c r="K11" s="12"/>
      <c r="L11" s="12">
        <v>139</v>
      </c>
      <c r="M11" s="12"/>
      <c r="N11" s="12"/>
      <c r="O11" s="12"/>
      <c r="P11" s="12">
        <v>289</v>
      </c>
      <c r="Q11" s="12"/>
      <c r="R11" s="12"/>
      <c r="S11" s="12"/>
      <c r="T11" s="12">
        <v>69</v>
      </c>
      <c r="U11" s="12"/>
      <c r="V11" s="12"/>
      <c r="W11" s="12"/>
      <c r="X11" s="12">
        <v>3</v>
      </c>
      <c r="Y11" s="12"/>
      <c r="Z11" s="12"/>
      <c r="AA11" s="12"/>
      <c r="AB11" s="12">
        <v>4</v>
      </c>
      <c r="AC11" s="12"/>
      <c r="AD11" s="12"/>
      <c r="AE11" s="12"/>
      <c r="AF11" s="12">
        <v>0</v>
      </c>
      <c r="AG11" s="12"/>
      <c r="AH11" s="12">
        <v>17</v>
      </c>
      <c r="AI11" s="12"/>
      <c r="AJ11" s="12"/>
      <c r="AK11" s="12"/>
    </row>
    <row r="12" spans="1:45" ht="18" customHeight="1">
      <c r="A12" s="4"/>
      <c r="B12" s="15" t="s">
        <v>16</v>
      </c>
      <c r="C12" s="15"/>
      <c r="D12" s="15"/>
      <c r="E12" s="15"/>
      <c r="F12" s="15"/>
      <c r="G12" s="4"/>
      <c r="H12" s="16">
        <f t="shared" si="0"/>
        <v>147</v>
      </c>
      <c r="I12" s="12"/>
      <c r="J12" s="12"/>
      <c r="K12" s="12"/>
      <c r="L12" s="12">
        <v>2</v>
      </c>
      <c r="M12" s="12"/>
      <c r="N12" s="12"/>
      <c r="O12" s="12"/>
      <c r="P12" s="12">
        <v>119</v>
      </c>
      <c r="Q12" s="12"/>
      <c r="R12" s="12"/>
      <c r="S12" s="12"/>
      <c r="T12" s="12">
        <v>1</v>
      </c>
      <c r="U12" s="12"/>
      <c r="V12" s="12"/>
      <c r="W12" s="12"/>
      <c r="X12" s="12">
        <v>3</v>
      </c>
      <c r="Y12" s="12"/>
      <c r="Z12" s="12"/>
      <c r="AA12" s="12"/>
      <c r="AB12" s="12">
        <v>0</v>
      </c>
      <c r="AC12" s="12"/>
      <c r="AD12" s="12"/>
      <c r="AE12" s="12"/>
      <c r="AF12" s="12">
        <v>0</v>
      </c>
      <c r="AG12" s="12"/>
      <c r="AH12" s="12">
        <v>22</v>
      </c>
      <c r="AI12" s="12"/>
      <c r="AJ12" s="12"/>
      <c r="AK12" s="12"/>
    </row>
    <row r="13" spans="1:45" ht="18" customHeight="1">
      <c r="A13" s="4"/>
      <c r="B13" s="15" t="s">
        <v>17</v>
      </c>
      <c r="C13" s="15"/>
      <c r="D13" s="15"/>
      <c r="E13" s="15"/>
      <c r="F13" s="15"/>
      <c r="G13" s="4"/>
      <c r="H13" s="16">
        <f t="shared" si="0"/>
        <v>887</v>
      </c>
      <c r="I13" s="12"/>
      <c r="J13" s="12"/>
      <c r="K13" s="12"/>
      <c r="L13" s="12">
        <v>181</v>
      </c>
      <c r="M13" s="12"/>
      <c r="N13" s="12"/>
      <c r="O13" s="12"/>
      <c r="P13" s="12">
        <v>471</v>
      </c>
      <c r="Q13" s="12"/>
      <c r="R13" s="12"/>
      <c r="S13" s="12"/>
      <c r="T13" s="12">
        <v>174</v>
      </c>
      <c r="U13" s="12"/>
      <c r="V13" s="12"/>
      <c r="W13" s="12"/>
      <c r="X13" s="12">
        <v>12</v>
      </c>
      <c r="Y13" s="12"/>
      <c r="Z13" s="12"/>
      <c r="AA13" s="12"/>
      <c r="AB13" s="12">
        <v>5</v>
      </c>
      <c r="AC13" s="12"/>
      <c r="AD13" s="12"/>
      <c r="AE13" s="12"/>
      <c r="AF13" s="12">
        <v>0</v>
      </c>
      <c r="AG13" s="12"/>
      <c r="AH13" s="12">
        <v>44</v>
      </c>
      <c r="AI13" s="12"/>
      <c r="AJ13" s="12"/>
      <c r="AK13" s="12"/>
    </row>
    <row r="14" spans="1:45" ht="18" customHeight="1">
      <c r="A14" s="4"/>
      <c r="B14" s="15" t="s">
        <v>18</v>
      </c>
      <c r="C14" s="15"/>
      <c r="D14" s="15"/>
      <c r="E14" s="15"/>
      <c r="F14" s="15"/>
      <c r="G14" s="4"/>
      <c r="H14" s="16">
        <f t="shared" si="0"/>
        <v>852</v>
      </c>
      <c r="I14" s="12"/>
      <c r="J14" s="12"/>
      <c r="K14" s="12"/>
      <c r="L14" s="12">
        <v>212</v>
      </c>
      <c r="M14" s="12"/>
      <c r="N14" s="12"/>
      <c r="O14" s="12"/>
      <c r="P14" s="12">
        <v>480</v>
      </c>
      <c r="Q14" s="12"/>
      <c r="R14" s="12"/>
      <c r="S14" s="12"/>
      <c r="T14" s="12">
        <v>47</v>
      </c>
      <c r="U14" s="12"/>
      <c r="V14" s="12"/>
      <c r="W14" s="12"/>
      <c r="X14" s="12">
        <v>12</v>
      </c>
      <c r="Y14" s="12"/>
      <c r="Z14" s="12"/>
      <c r="AA14" s="12"/>
      <c r="AB14" s="12">
        <v>65</v>
      </c>
      <c r="AC14" s="12"/>
      <c r="AD14" s="12"/>
      <c r="AE14" s="12"/>
      <c r="AF14" s="12">
        <v>0</v>
      </c>
      <c r="AG14" s="12"/>
      <c r="AH14" s="12">
        <v>36</v>
      </c>
      <c r="AI14" s="12"/>
      <c r="AJ14" s="12"/>
      <c r="AK14" s="12"/>
    </row>
    <row r="15" spans="1:45" ht="18" customHeight="1">
      <c r="A15" s="4"/>
      <c r="B15" s="15" t="s">
        <v>19</v>
      </c>
      <c r="C15" s="15"/>
      <c r="D15" s="15"/>
      <c r="E15" s="15"/>
      <c r="F15" s="15"/>
      <c r="G15" s="4"/>
      <c r="H15" s="16">
        <f t="shared" si="0"/>
        <v>494</v>
      </c>
      <c r="I15" s="12"/>
      <c r="J15" s="12"/>
      <c r="K15" s="12"/>
      <c r="L15" s="12">
        <v>60</v>
      </c>
      <c r="M15" s="12"/>
      <c r="N15" s="12"/>
      <c r="O15" s="12"/>
      <c r="P15" s="12">
        <v>327</v>
      </c>
      <c r="Q15" s="12"/>
      <c r="R15" s="12"/>
      <c r="S15" s="12"/>
      <c r="T15" s="12">
        <v>93</v>
      </c>
      <c r="U15" s="12"/>
      <c r="V15" s="12"/>
      <c r="W15" s="12"/>
      <c r="X15" s="12">
        <v>5</v>
      </c>
      <c r="Y15" s="12"/>
      <c r="Z15" s="12"/>
      <c r="AA15" s="12"/>
      <c r="AB15" s="12">
        <v>9</v>
      </c>
      <c r="AC15" s="12"/>
      <c r="AD15" s="12"/>
      <c r="AE15" s="12"/>
      <c r="AF15" s="12">
        <v>0</v>
      </c>
      <c r="AG15" s="12"/>
      <c r="AH15" s="12">
        <v>0</v>
      </c>
      <c r="AI15" s="12"/>
      <c r="AJ15" s="12"/>
      <c r="AK15" s="12"/>
    </row>
    <row r="16" spans="1:45" ht="18" customHeight="1">
      <c r="A16" s="4"/>
      <c r="B16" s="15" t="s">
        <v>20</v>
      </c>
      <c r="C16" s="15"/>
      <c r="D16" s="15"/>
      <c r="E16" s="15"/>
      <c r="F16" s="15"/>
      <c r="G16" s="4"/>
      <c r="H16" s="16">
        <f t="shared" si="0"/>
        <v>1348</v>
      </c>
      <c r="I16" s="12"/>
      <c r="J16" s="12"/>
      <c r="K16" s="12"/>
      <c r="L16" s="12">
        <v>271</v>
      </c>
      <c r="M16" s="12"/>
      <c r="N16" s="12"/>
      <c r="O16" s="12"/>
      <c r="P16" s="12">
        <v>722</v>
      </c>
      <c r="Q16" s="12"/>
      <c r="R16" s="12"/>
      <c r="S16" s="12"/>
      <c r="T16" s="12">
        <v>142</v>
      </c>
      <c r="U16" s="12"/>
      <c r="V16" s="12"/>
      <c r="W16" s="12"/>
      <c r="X16" s="12">
        <v>47</v>
      </c>
      <c r="Y16" s="12"/>
      <c r="Z16" s="12"/>
      <c r="AA16" s="12"/>
      <c r="AB16" s="12">
        <v>51</v>
      </c>
      <c r="AC16" s="12"/>
      <c r="AD16" s="12"/>
      <c r="AE16" s="12"/>
      <c r="AF16" s="12">
        <v>0</v>
      </c>
      <c r="AG16" s="12"/>
      <c r="AH16" s="12">
        <v>115</v>
      </c>
      <c r="AI16" s="12"/>
      <c r="AJ16" s="12"/>
      <c r="AK16" s="12"/>
    </row>
    <row r="17" spans="1:37" ht="18" customHeight="1">
      <c r="A17" s="4"/>
      <c r="B17" s="15" t="s">
        <v>21</v>
      </c>
      <c r="C17" s="15"/>
      <c r="D17" s="15"/>
      <c r="E17" s="15"/>
      <c r="F17" s="15"/>
      <c r="G17" s="4"/>
      <c r="H17" s="16">
        <f t="shared" si="0"/>
        <v>351</v>
      </c>
      <c r="I17" s="12"/>
      <c r="J17" s="12"/>
      <c r="K17" s="12"/>
      <c r="L17" s="12">
        <v>39</v>
      </c>
      <c r="M17" s="12"/>
      <c r="N17" s="12"/>
      <c r="O17" s="12"/>
      <c r="P17" s="12">
        <v>237</v>
      </c>
      <c r="Q17" s="12"/>
      <c r="R17" s="12"/>
      <c r="S17" s="12"/>
      <c r="T17" s="12">
        <v>11</v>
      </c>
      <c r="U17" s="12"/>
      <c r="V17" s="12"/>
      <c r="W17" s="12"/>
      <c r="X17" s="12">
        <v>0</v>
      </c>
      <c r="Y17" s="12"/>
      <c r="Z17" s="12"/>
      <c r="AA17" s="12"/>
      <c r="AB17" s="12">
        <v>11</v>
      </c>
      <c r="AC17" s="12"/>
      <c r="AD17" s="12"/>
      <c r="AE17" s="12"/>
      <c r="AF17" s="12">
        <v>0</v>
      </c>
      <c r="AG17" s="12"/>
      <c r="AH17" s="12">
        <v>53</v>
      </c>
      <c r="AI17" s="12"/>
      <c r="AJ17" s="12"/>
      <c r="AK17" s="12"/>
    </row>
    <row r="18" spans="1:37" ht="18" customHeight="1">
      <c r="A18" s="4"/>
      <c r="B18" s="15" t="s">
        <v>22</v>
      </c>
      <c r="C18" s="15"/>
      <c r="D18" s="15"/>
      <c r="E18" s="15"/>
      <c r="F18" s="15"/>
      <c r="G18" s="4"/>
      <c r="H18" s="19">
        <f t="shared" si="0"/>
        <v>1361</v>
      </c>
      <c r="I18" s="17"/>
      <c r="J18" s="17"/>
      <c r="K18" s="17"/>
      <c r="L18" s="17">
        <v>128</v>
      </c>
      <c r="M18" s="18"/>
      <c r="N18" s="18"/>
      <c r="O18" s="18"/>
      <c r="P18" s="17">
        <v>650</v>
      </c>
      <c r="Q18" s="18"/>
      <c r="R18" s="18"/>
      <c r="S18" s="18"/>
      <c r="T18" s="17">
        <v>428</v>
      </c>
      <c r="U18" s="18"/>
      <c r="V18" s="18"/>
      <c r="W18" s="18"/>
      <c r="X18" s="17">
        <v>1</v>
      </c>
      <c r="Y18" s="18"/>
      <c r="Z18" s="18"/>
      <c r="AA18" s="18"/>
      <c r="AB18" s="17">
        <v>121</v>
      </c>
      <c r="AC18" s="18"/>
      <c r="AD18" s="18"/>
      <c r="AE18" s="18"/>
      <c r="AF18" s="17">
        <v>0</v>
      </c>
      <c r="AG18" s="17"/>
      <c r="AH18" s="17">
        <f>14+19</f>
        <v>33</v>
      </c>
      <c r="AI18" s="18"/>
      <c r="AJ18" s="18"/>
      <c r="AK18" s="18"/>
    </row>
    <row r="19" spans="1:37" ht="18" customHeight="1">
      <c r="A19" s="4"/>
      <c r="B19" s="15" t="s">
        <v>23</v>
      </c>
      <c r="C19" s="15"/>
      <c r="D19" s="15"/>
      <c r="E19" s="15"/>
      <c r="F19" s="15"/>
      <c r="G19" s="4"/>
      <c r="H19" s="19"/>
      <c r="I19" s="17"/>
      <c r="J19" s="17"/>
      <c r="K19" s="17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7"/>
      <c r="AG19" s="17"/>
      <c r="AH19" s="18"/>
      <c r="AI19" s="18"/>
      <c r="AJ19" s="18"/>
      <c r="AK19" s="18"/>
    </row>
    <row r="20" spans="1:37" ht="18" customHeight="1">
      <c r="A20" s="4"/>
      <c r="B20" s="15" t="s">
        <v>24</v>
      </c>
      <c r="C20" s="15"/>
      <c r="D20" s="15"/>
      <c r="E20" s="15"/>
      <c r="F20" s="15"/>
      <c r="G20" s="4"/>
      <c r="H20" s="16">
        <f t="shared" ref="H20:H44" si="1">SUM(L20:AK20)</f>
        <v>880</v>
      </c>
      <c r="I20" s="12"/>
      <c r="J20" s="12"/>
      <c r="K20" s="12"/>
      <c r="L20" s="12">
        <v>145</v>
      </c>
      <c r="M20" s="12"/>
      <c r="N20" s="12"/>
      <c r="O20" s="12"/>
      <c r="P20" s="12">
        <v>554</v>
      </c>
      <c r="Q20" s="12"/>
      <c r="R20" s="12"/>
      <c r="S20" s="12"/>
      <c r="T20" s="12">
        <v>112</v>
      </c>
      <c r="U20" s="12"/>
      <c r="V20" s="12"/>
      <c r="W20" s="12"/>
      <c r="X20" s="12">
        <v>11</v>
      </c>
      <c r="Y20" s="12"/>
      <c r="Z20" s="12"/>
      <c r="AA20" s="12"/>
      <c r="AB20" s="12">
        <v>10</v>
      </c>
      <c r="AC20" s="12"/>
      <c r="AD20" s="12"/>
      <c r="AE20" s="12"/>
      <c r="AF20" s="12">
        <v>0</v>
      </c>
      <c r="AG20" s="12"/>
      <c r="AH20" s="12">
        <v>48</v>
      </c>
      <c r="AI20" s="12"/>
      <c r="AJ20" s="12"/>
      <c r="AK20" s="12"/>
    </row>
    <row r="21" spans="1:37" ht="18" customHeight="1">
      <c r="A21" s="4"/>
      <c r="B21" s="15" t="s">
        <v>25</v>
      </c>
      <c r="C21" s="15"/>
      <c r="D21" s="15"/>
      <c r="E21" s="15"/>
      <c r="F21" s="15"/>
      <c r="G21" s="4"/>
      <c r="H21" s="16">
        <f t="shared" si="1"/>
        <v>391</v>
      </c>
      <c r="I21" s="12"/>
      <c r="J21" s="12"/>
      <c r="K21" s="12"/>
      <c r="L21" s="12">
        <v>90</v>
      </c>
      <c r="M21" s="12"/>
      <c r="N21" s="12"/>
      <c r="O21" s="12"/>
      <c r="P21" s="12">
        <v>268</v>
      </c>
      <c r="Q21" s="12"/>
      <c r="R21" s="12"/>
      <c r="S21" s="12"/>
      <c r="T21" s="12">
        <v>27</v>
      </c>
      <c r="U21" s="12"/>
      <c r="V21" s="12"/>
      <c r="W21" s="12"/>
      <c r="X21" s="12">
        <v>0</v>
      </c>
      <c r="Y21" s="12"/>
      <c r="Z21" s="12"/>
      <c r="AA21" s="12"/>
      <c r="AB21" s="12">
        <v>6</v>
      </c>
      <c r="AC21" s="12"/>
      <c r="AD21" s="12"/>
      <c r="AE21" s="12"/>
      <c r="AF21" s="12">
        <v>0</v>
      </c>
      <c r="AG21" s="12"/>
      <c r="AH21" s="12">
        <v>0</v>
      </c>
      <c r="AI21" s="12"/>
      <c r="AJ21" s="12"/>
      <c r="AK21" s="12"/>
    </row>
    <row r="22" spans="1:37" ht="18" customHeight="1">
      <c r="A22" s="4"/>
      <c r="B22" s="15" t="s">
        <v>26</v>
      </c>
      <c r="C22" s="15"/>
      <c r="D22" s="15"/>
      <c r="E22" s="15"/>
      <c r="F22" s="15"/>
      <c r="G22" s="4"/>
      <c r="H22" s="16">
        <f t="shared" si="1"/>
        <v>1044</v>
      </c>
      <c r="I22" s="12"/>
      <c r="J22" s="12"/>
      <c r="K22" s="12"/>
      <c r="L22" s="12">
        <v>191</v>
      </c>
      <c r="M22" s="12"/>
      <c r="N22" s="12"/>
      <c r="O22" s="12"/>
      <c r="P22" s="12">
        <v>548</v>
      </c>
      <c r="Q22" s="12"/>
      <c r="R22" s="12"/>
      <c r="S22" s="12"/>
      <c r="T22" s="12">
        <v>92</v>
      </c>
      <c r="U22" s="12"/>
      <c r="V22" s="12"/>
      <c r="W22" s="12"/>
      <c r="X22" s="12">
        <v>16</v>
      </c>
      <c r="Y22" s="12"/>
      <c r="Z22" s="12"/>
      <c r="AA22" s="12"/>
      <c r="AB22" s="12">
        <v>14</v>
      </c>
      <c r="AC22" s="12"/>
      <c r="AD22" s="12"/>
      <c r="AE22" s="12"/>
      <c r="AF22" s="12">
        <v>0</v>
      </c>
      <c r="AG22" s="12"/>
      <c r="AH22" s="12">
        <v>183</v>
      </c>
      <c r="AI22" s="12"/>
      <c r="AJ22" s="12"/>
      <c r="AK22" s="12"/>
    </row>
    <row r="23" spans="1:37" ht="18" customHeight="1">
      <c r="A23" s="4"/>
      <c r="B23" s="15" t="s">
        <v>27</v>
      </c>
      <c r="C23" s="15"/>
      <c r="D23" s="15"/>
      <c r="E23" s="15"/>
      <c r="F23" s="15"/>
      <c r="G23" s="4"/>
      <c r="H23" s="16">
        <f t="shared" si="1"/>
        <v>913</v>
      </c>
      <c r="I23" s="12"/>
      <c r="J23" s="12"/>
      <c r="K23" s="12"/>
      <c r="L23" s="12">
        <v>192</v>
      </c>
      <c r="M23" s="12"/>
      <c r="N23" s="12"/>
      <c r="O23" s="12"/>
      <c r="P23" s="12">
        <v>573</v>
      </c>
      <c r="Q23" s="12"/>
      <c r="R23" s="12"/>
      <c r="S23" s="12"/>
      <c r="T23" s="12">
        <v>52</v>
      </c>
      <c r="U23" s="12"/>
      <c r="V23" s="12"/>
      <c r="W23" s="12"/>
      <c r="X23" s="12">
        <v>0</v>
      </c>
      <c r="Y23" s="12"/>
      <c r="Z23" s="12"/>
      <c r="AA23" s="12"/>
      <c r="AB23" s="12">
        <v>3</v>
      </c>
      <c r="AC23" s="12"/>
      <c r="AD23" s="12"/>
      <c r="AE23" s="12"/>
      <c r="AF23" s="12">
        <v>0</v>
      </c>
      <c r="AG23" s="12"/>
      <c r="AH23" s="12">
        <v>93</v>
      </c>
      <c r="AI23" s="12"/>
      <c r="AJ23" s="12"/>
      <c r="AK23" s="12"/>
    </row>
    <row r="24" spans="1:37" ht="18" customHeight="1">
      <c r="A24" s="4"/>
      <c r="B24" s="15" t="s">
        <v>28</v>
      </c>
      <c r="C24" s="15"/>
      <c r="D24" s="15"/>
      <c r="E24" s="15"/>
      <c r="F24" s="15"/>
      <c r="G24" s="4"/>
      <c r="H24" s="16">
        <f t="shared" si="1"/>
        <v>1258</v>
      </c>
      <c r="I24" s="12"/>
      <c r="J24" s="12"/>
      <c r="K24" s="12"/>
      <c r="L24" s="12">
        <v>261</v>
      </c>
      <c r="M24" s="12"/>
      <c r="N24" s="12"/>
      <c r="O24" s="12"/>
      <c r="P24" s="12">
        <v>646</v>
      </c>
      <c r="Q24" s="12"/>
      <c r="R24" s="12"/>
      <c r="S24" s="12"/>
      <c r="T24" s="12">
        <v>96</v>
      </c>
      <c r="U24" s="12"/>
      <c r="V24" s="12"/>
      <c r="W24" s="12"/>
      <c r="X24" s="12">
        <v>23</v>
      </c>
      <c r="Y24" s="12"/>
      <c r="Z24" s="12"/>
      <c r="AA24" s="12"/>
      <c r="AB24" s="12">
        <v>9</v>
      </c>
      <c r="AC24" s="12"/>
      <c r="AD24" s="12"/>
      <c r="AE24" s="12"/>
      <c r="AF24" s="12">
        <v>0</v>
      </c>
      <c r="AG24" s="12"/>
      <c r="AH24" s="12">
        <v>223</v>
      </c>
      <c r="AI24" s="12"/>
      <c r="AJ24" s="12"/>
      <c r="AK24" s="12"/>
    </row>
    <row r="25" spans="1:37" ht="18" customHeight="1">
      <c r="A25" s="4"/>
      <c r="B25" s="15" t="s">
        <v>29</v>
      </c>
      <c r="C25" s="15"/>
      <c r="D25" s="15"/>
      <c r="E25" s="15"/>
      <c r="F25" s="15"/>
      <c r="G25" s="4"/>
      <c r="H25" s="16">
        <f t="shared" si="1"/>
        <v>1193</v>
      </c>
      <c r="I25" s="12"/>
      <c r="J25" s="12"/>
      <c r="K25" s="12"/>
      <c r="L25" s="12">
        <v>178</v>
      </c>
      <c r="M25" s="12"/>
      <c r="N25" s="12"/>
      <c r="O25" s="12"/>
      <c r="P25" s="12">
        <v>651</v>
      </c>
      <c r="Q25" s="12"/>
      <c r="R25" s="12"/>
      <c r="S25" s="12"/>
      <c r="T25" s="12">
        <v>96</v>
      </c>
      <c r="U25" s="12"/>
      <c r="V25" s="12"/>
      <c r="W25" s="12"/>
      <c r="X25" s="12">
        <v>48</v>
      </c>
      <c r="Y25" s="12"/>
      <c r="Z25" s="12"/>
      <c r="AA25" s="12"/>
      <c r="AB25" s="12">
        <v>19</v>
      </c>
      <c r="AC25" s="12"/>
      <c r="AD25" s="12"/>
      <c r="AE25" s="12"/>
      <c r="AF25" s="12">
        <v>0</v>
      </c>
      <c r="AG25" s="12"/>
      <c r="AH25" s="12">
        <v>201</v>
      </c>
      <c r="AI25" s="12"/>
      <c r="AJ25" s="12"/>
      <c r="AK25" s="12"/>
    </row>
    <row r="26" spans="1:37" ht="18" customHeight="1">
      <c r="A26" s="4"/>
      <c r="B26" s="15" t="s">
        <v>30</v>
      </c>
      <c r="C26" s="15"/>
      <c r="D26" s="15"/>
      <c r="E26" s="15"/>
      <c r="F26" s="15"/>
      <c r="G26" s="4"/>
      <c r="H26" s="16">
        <f t="shared" si="1"/>
        <v>563</v>
      </c>
      <c r="I26" s="12"/>
      <c r="J26" s="12"/>
      <c r="K26" s="12"/>
      <c r="L26" s="12">
        <v>84</v>
      </c>
      <c r="M26" s="12"/>
      <c r="N26" s="12"/>
      <c r="O26" s="12"/>
      <c r="P26" s="12">
        <v>450</v>
      </c>
      <c r="Q26" s="12"/>
      <c r="R26" s="12"/>
      <c r="S26" s="12"/>
      <c r="T26" s="12">
        <v>7</v>
      </c>
      <c r="U26" s="12"/>
      <c r="V26" s="12"/>
      <c r="W26" s="12"/>
      <c r="X26" s="12">
        <v>1</v>
      </c>
      <c r="Y26" s="12"/>
      <c r="Z26" s="12"/>
      <c r="AA26" s="12"/>
      <c r="AB26" s="12">
        <v>3</v>
      </c>
      <c r="AC26" s="12"/>
      <c r="AD26" s="12"/>
      <c r="AE26" s="12"/>
      <c r="AF26" s="12">
        <v>0</v>
      </c>
      <c r="AG26" s="12"/>
      <c r="AH26" s="12">
        <v>18</v>
      </c>
      <c r="AI26" s="12"/>
      <c r="AJ26" s="12"/>
      <c r="AK26" s="12"/>
    </row>
    <row r="27" spans="1:37" ht="18" customHeight="1">
      <c r="A27" s="4"/>
      <c r="B27" s="15" t="s">
        <v>31</v>
      </c>
      <c r="C27" s="15"/>
      <c r="D27" s="15"/>
      <c r="E27" s="15"/>
      <c r="F27" s="15"/>
      <c r="G27" s="4"/>
      <c r="H27" s="16">
        <f t="shared" si="1"/>
        <v>496</v>
      </c>
      <c r="I27" s="12"/>
      <c r="J27" s="12"/>
      <c r="K27" s="12"/>
      <c r="L27" s="12">
        <v>41</v>
      </c>
      <c r="M27" s="12"/>
      <c r="N27" s="12"/>
      <c r="O27" s="12"/>
      <c r="P27" s="12">
        <v>233</v>
      </c>
      <c r="Q27" s="12"/>
      <c r="R27" s="12"/>
      <c r="S27" s="12"/>
      <c r="T27" s="12">
        <v>23</v>
      </c>
      <c r="U27" s="12"/>
      <c r="V27" s="12"/>
      <c r="W27" s="12"/>
      <c r="X27" s="12">
        <v>1</v>
      </c>
      <c r="Y27" s="12"/>
      <c r="Z27" s="12"/>
      <c r="AA27" s="12"/>
      <c r="AB27" s="12">
        <v>20</v>
      </c>
      <c r="AC27" s="12"/>
      <c r="AD27" s="12"/>
      <c r="AE27" s="12"/>
      <c r="AF27" s="12">
        <v>0</v>
      </c>
      <c r="AG27" s="12"/>
      <c r="AH27" s="12">
        <v>178</v>
      </c>
      <c r="AI27" s="12"/>
      <c r="AJ27" s="12"/>
      <c r="AK27" s="12"/>
    </row>
    <row r="28" spans="1:37" ht="18" customHeight="1">
      <c r="A28" s="4"/>
      <c r="B28" s="15" t="s">
        <v>32</v>
      </c>
      <c r="C28" s="15"/>
      <c r="D28" s="15"/>
      <c r="E28" s="15"/>
      <c r="F28" s="15"/>
      <c r="G28" s="4"/>
      <c r="H28" s="16">
        <f t="shared" si="1"/>
        <v>735</v>
      </c>
      <c r="I28" s="12"/>
      <c r="J28" s="12"/>
      <c r="K28" s="12"/>
      <c r="L28" s="12">
        <v>26</v>
      </c>
      <c r="M28" s="12"/>
      <c r="N28" s="12"/>
      <c r="O28" s="12"/>
      <c r="P28" s="12">
        <v>260</v>
      </c>
      <c r="Q28" s="12"/>
      <c r="R28" s="12"/>
      <c r="S28" s="12"/>
      <c r="T28" s="12">
        <v>112</v>
      </c>
      <c r="U28" s="12"/>
      <c r="V28" s="12"/>
      <c r="W28" s="12"/>
      <c r="X28" s="12">
        <v>72</v>
      </c>
      <c r="Y28" s="12"/>
      <c r="Z28" s="12"/>
      <c r="AA28" s="12"/>
      <c r="AB28" s="12">
        <v>68</v>
      </c>
      <c r="AC28" s="12"/>
      <c r="AD28" s="12"/>
      <c r="AE28" s="12"/>
      <c r="AF28" s="12">
        <v>0</v>
      </c>
      <c r="AG28" s="12"/>
      <c r="AH28" s="12">
        <v>197</v>
      </c>
      <c r="AI28" s="12"/>
      <c r="AJ28" s="12"/>
      <c r="AK28" s="12"/>
    </row>
    <row r="29" spans="1:37" ht="18" customHeight="1">
      <c r="A29" s="4"/>
      <c r="B29" s="15" t="s">
        <v>33</v>
      </c>
      <c r="C29" s="15"/>
      <c r="D29" s="15"/>
      <c r="E29" s="15"/>
      <c r="F29" s="15"/>
      <c r="G29" s="4"/>
      <c r="H29" s="16">
        <f t="shared" si="1"/>
        <v>649</v>
      </c>
      <c r="I29" s="12"/>
      <c r="J29" s="12"/>
      <c r="K29" s="12"/>
      <c r="L29" s="12">
        <v>68</v>
      </c>
      <c r="M29" s="12"/>
      <c r="N29" s="12"/>
      <c r="O29" s="12"/>
      <c r="P29" s="12">
        <v>284</v>
      </c>
      <c r="Q29" s="12"/>
      <c r="R29" s="12"/>
      <c r="S29" s="12"/>
      <c r="T29" s="12">
        <v>94</v>
      </c>
      <c r="U29" s="12"/>
      <c r="V29" s="12"/>
      <c r="W29" s="12"/>
      <c r="X29" s="12">
        <v>4</v>
      </c>
      <c r="Y29" s="12"/>
      <c r="Z29" s="12"/>
      <c r="AA29" s="12"/>
      <c r="AB29" s="12">
        <v>34</v>
      </c>
      <c r="AC29" s="12"/>
      <c r="AD29" s="12"/>
      <c r="AE29" s="12"/>
      <c r="AF29" s="12">
        <v>0</v>
      </c>
      <c r="AG29" s="12"/>
      <c r="AH29" s="12">
        <v>165</v>
      </c>
      <c r="AI29" s="12"/>
      <c r="AJ29" s="12"/>
      <c r="AK29" s="12"/>
    </row>
    <row r="30" spans="1:37" ht="18" customHeight="1">
      <c r="A30" s="4"/>
      <c r="B30" s="15" t="s">
        <v>34</v>
      </c>
      <c r="C30" s="15"/>
      <c r="D30" s="15"/>
      <c r="E30" s="15"/>
      <c r="F30" s="15"/>
      <c r="G30" s="4"/>
      <c r="H30" s="16">
        <f t="shared" si="1"/>
        <v>290</v>
      </c>
      <c r="I30" s="12"/>
      <c r="J30" s="12"/>
      <c r="K30" s="12"/>
      <c r="L30" s="12">
        <v>4</v>
      </c>
      <c r="M30" s="12"/>
      <c r="N30" s="12"/>
      <c r="O30" s="12"/>
      <c r="P30" s="12">
        <v>100</v>
      </c>
      <c r="Q30" s="12"/>
      <c r="R30" s="12"/>
      <c r="S30" s="12"/>
      <c r="T30" s="12">
        <v>34</v>
      </c>
      <c r="U30" s="12"/>
      <c r="V30" s="12"/>
      <c r="W30" s="12"/>
      <c r="X30" s="12">
        <v>23</v>
      </c>
      <c r="Y30" s="12"/>
      <c r="Z30" s="12"/>
      <c r="AA30" s="12"/>
      <c r="AB30" s="12">
        <v>42</v>
      </c>
      <c r="AC30" s="12"/>
      <c r="AD30" s="12"/>
      <c r="AE30" s="12"/>
      <c r="AF30" s="12">
        <v>0</v>
      </c>
      <c r="AG30" s="12"/>
      <c r="AH30" s="12">
        <v>87</v>
      </c>
      <c r="AI30" s="12"/>
      <c r="AJ30" s="12"/>
      <c r="AK30" s="12"/>
    </row>
    <row r="31" spans="1:37" ht="18" customHeight="1">
      <c r="A31" s="4"/>
      <c r="B31" s="15" t="s">
        <v>35</v>
      </c>
      <c r="C31" s="15"/>
      <c r="D31" s="15"/>
      <c r="E31" s="15"/>
      <c r="F31" s="15"/>
      <c r="G31" s="4"/>
      <c r="H31" s="16">
        <f t="shared" si="1"/>
        <v>943</v>
      </c>
      <c r="I31" s="12"/>
      <c r="J31" s="12"/>
      <c r="K31" s="12"/>
      <c r="L31" s="12">
        <v>170</v>
      </c>
      <c r="M31" s="12"/>
      <c r="N31" s="12"/>
      <c r="O31" s="12"/>
      <c r="P31" s="12">
        <v>493</v>
      </c>
      <c r="Q31" s="12"/>
      <c r="R31" s="12"/>
      <c r="S31" s="12"/>
      <c r="T31" s="12">
        <v>145</v>
      </c>
      <c r="U31" s="12"/>
      <c r="V31" s="12"/>
      <c r="W31" s="12"/>
      <c r="X31" s="12">
        <v>25</v>
      </c>
      <c r="Y31" s="12"/>
      <c r="Z31" s="12"/>
      <c r="AA31" s="12"/>
      <c r="AB31" s="12">
        <v>36</v>
      </c>
      <c r="AC31" s="12"/>
      <c r="AD31" s="12"/>
      <c r="AE31" s="12"/>
      <c r="AF31" s="12">
        <v>0</v>
      </c>
      <c r="AG31" s="12"/>
      <c r="AH31" s="12">
        <v>74</v>
      </c>
      <c r="AI31" s="12"/>
      <c r="AJ31" s="12"/>
      <c r="AK31" s="12"/>
    </row>
    <row r="32" spans="1:37" ht="18" customHeight="1">
      <c r="A32" s="4"/>
      <c r="B32" s="15" t="s">
        <v>36</v>
      </c>
      <c r="C32" s="15"/>
      <c r="D32" s="15"/>
      <c r="E32" s="15"/>
      <c r="F32" s="15"/>
      <c r="G32" s="4"/>
      <c r="H32" s="16">
        <f t="shared" si="1"/>
        <v>1017</v>
      </c>
      <c r="I32" s="12"/>
      <c r="J32" s="12"/>
      <c r="K32" s="12"/>
      <c r="L32" s="12">
        <v>229</v>
      </c>
      <c r="M32" s="12"/>
      <c r="N32" s="12"/>
      <c r="O32" s="12"/>
      <c r="P32" s="12">
        <v>542</v>
      </c>
      <c r="Q32" s="12"/>
      <c r="R32" s="12"/>
      <c r="S32" s="12"/>
      <c r="T32" s="12">
        <v>51</v>
      </c>
      <c r="U32" s="12"/>
      <c r="V32" s="12"/>
      <c r="W32" s="12"/>
      <c r="X32" s="12">
        <v>8</v>
      </c>
      <c r="Y32" s="12"/>
      <c r="Z32" s="12"/>
      <c r="AA32" s="12"/>
      <c r="AB32" s="12">
        <v>23</v>
      </c>
      <c r="AC32" s="12"/>
      <c r="AD32" s="12"/>
      <c r="AE32" s="12"/>
      <c r="AF32" s="12">
        <v>0</v>
      </c>
      <c r="AG32" s="12"/>
      <c r="AH32" s="12">
        <v>164</v>
      </c>
      <c r="AI32" s="12"/>
      <c r="AJ32" s="12"/>
      <c r="AK32" s="12"/>
    </row>
    <row r="33" spans="1:37" ht="18" customHeight="1">
      <c r="A33" s="4"/>
      <c r="B33" s="15" t="s">
        <v>37</v>
      </c>
      <c r="C33" s="15"/>
      <c r="D33" s="15"/>
      <c r="E33" s="15"/>
      <c r="F33" s="15"/>
      <c r="G33" s="4"/>
      <c r="H33" s="16">
        <f t="shared" si="1"/>
        <v>974</v>
      </c>
      <c r="I33" s="12"/>
      <c r="J33" s="12"/>
      <c r="K33" s="12"/>
      <c r="L33" s="12">
        <v>165</v>
      </c>
      <c r="M33" s="12"/>
      <c r="N33" s="12"/>
      <c r="O33" s="12"/>
      <c r="P33" s="12">
        <v>457</v>
      </c>
      <c r="Q33" s="12"/>
      <c r="R33" s="12"/>
      <c r="S33" s="12"/>
      <c r="T33" s="12">
        <v>123</v>
      </c>
      <c r="U33" s="12"/>
      <c r="V33" s="12"/>
      <c r="W33" s="12"/>
      <c r="X33" s="12">
        <v>19</v>
      </c>
      <c r="Y33" s="12"/>
      <c r="Z33" s="12"/>
      <c r="AA33" s="12"/>
      <c r="AB33" s="12">
        <v>10</v>
      </c>
      <c r="AC33" s="12"/>
      <c r="AD33" s="12"/>
      <c r="AE33" s="12"/>
      <c r="AF33" s="12">
        <v>0</v>
      </c>
      <c r="AG33" s="12"/>
      <c r="AH33" s="12">
        <v>200</v>
      </c>
      <c r="AI33" s="12"/>
      <c r="AJ33" s="12"/>
      <c r="AK33" s="12"/>
    </row>
    <row r="34" spans="1:37" ht="18" customHeight="1">
      <c r="A34" s="4"/>
      <c r="B34" s="15" t="s">
        <v>38</v>
      </c>
      <c r="C34" s="15"/>
      <c r="D34" s="15"/>
      <c r="E34" s="15"/>
      <c r="F34" s="15"/>
      <c r="G34" s="4"/>
      <c r="H34" s="16">
        <f t="shared" si="1"/>
        <v>1151</v>
      </c>
      <c r="I34" s="12"/>
      <c r="J34" s="12"/>
      <c r="K34" s="12"/>
      <c r="L34" s="12">
        <v>148</v>
      </c>
      <c r="M34" s="12"/>
      <c r="N34" s="12"/>
      <c r="O34" s="12"/>
      <c r="P34" s="12">
        <v>592</v>
      </c>
      <c r="Q34" s="12"/>
      <c r="R34" s="12"/>
      <c r="S34" s="12"/>
      <c r="T34" s="12">
        <v>90</v>
      </c>
      <c r="U34" s="12"/>
      <c r="V34" s="12"/>
      <c r="W34" s="12"/>
      <c r="X34" s="12">
        <v>3</v>
      </c>
      <c r="Y34" s="12"/>
      <c r="Z34" s="12"/>
      <c r="AA34" s="12"/>
      <c r="AB34" s="12">
        <v>32</v>
      </c>
      <c r="AC34" s="12"/>
      <c r="AD34" s="12"/>
      <c r="AE34" s="12"/>
      <c r="AF34" s="12">
        <v>0</v>
      </c>
      <c r="AG34" s="12"/>
      <c r="AH34" s="12">
        <v>286</v>
      </c>
      <c r="AI34" s="12"/>
      <c r="AJ34" s="12"/>
      <c r="AK34" s="12"/>
    </row>
    <row r="35" spans="1:37" ht="18" customHeight="1">
      <c r="A35" s="4"/>
      <c r="B35" s="15" t="s">
        <v>39</v>
      </c>
      <c r="C35" s="15"/>
      <c r="D35" s="15"/>
      <c r="E35" s="15"/>
      <c r="F35" s="15"/>
      <c r="G35" s="4"/>
      <c r="H35" s="16">
        <f t="shared" si="1"/>
        <v>779</v>
      </c>
      <c r="I35" s="12"/>
      <c r="J35" s="12"/>
      <c r="K35" s="12"/>
      <c r="L35" s="12">
        <v>83</v>
      </c>
      <c r="M35" s="12"/>
      <c r="N35" s="12"/>
      <c r="O35" s="12"/>
      <c r="P35" s="12">
        <v>461</v>
      </c>
      <c r="Q35" s="12"/>
      <c r="R35" s="12"/>
      <c r="S35" s="12"/>
      <c r="T35" s="12">
        <v>71</v>
      </c>
      <c r="U35" s="12"/>
      <c r="V35" s="12"/>
      <c r="W35" s="12"/>
      <c r="X35" s="12">
        <v>0</v>
      </c>
      <c r="Y35" s="12"/>
      <c r="Z35" s="12"/>
      <c r="AA35" s="12"/>
      <c r="AB35" s="12">
        <v>11</v>
      </c>
      <c r="AC35" s="12"/>
      <c r="AD35" s="12"/>
      <c r="AE35" s="12"/>
      <c r="AF35" s="12">
        <v>0</v>
      </c>
      <c r="AG35" s="12"/>
      <c r="AH35" s="12">
        <v>153</v>
      </c>
      <c r="AI35" s="12"/>
      <c r="AJ35" s="12"/>
      <c r="AK35" s="12"/>
    </row>
    <row r="36" spans="1:37" ht="18" customHeight="1">
      <c r="A36" s="4"/>
      <c r="B36" s="15" t="s">
        <v>40</v>
      </c>
      <c r="C36" s="15"/>
      <c r="D36" s="15"/>
      <c r="E36" s="15"/>
      <c r="F36" s="15"/>
      <c r="G36" s="4"/>
      <c r="H36" s="16">
        <f t="shared" si="1"/>
        <v>946</v>
      </c>
      <c r="I36" s="12"/>
      <c r="J36" s="12"/>
      <c r="K36" s="12"/>
      <c r="L36" s="12">
        <v>188</v>
      </c>
      <c r="M36" s="12"/>
      <c r="N36" s="12"/>
      <c r="O36" s="12"/>
      <c r="P36" s="12">
        <v>580</v>
      </c>
      <c r="Q36" s="12"/>
      <c r="R36" s="12"/>
      <c r="S36" s="12"/>
      <c r="T36" s="12">
        <v>88</v>
      </c>
      <c r="U36" s="12"/>
      <c r="V36" s="12"/>
      <c r="W36" s="12"/>
      <c r="X36" s="12">
        <v>6</v>
      </c>
      <c r="Y36" s="12"/>
      <c r="Z36" s="12"/>
      <c r="AA36" s="12"/>
      <c r="AB36" s="12">
        <v>24</v>
      </c>
      <c r="AC36" s="12"/>
      <c r="AD36" s="12"/>
      <c r="AE36" s="12"/>
      <c r="AF36" s="12">
        <v>0</v>
      </c>
      <c r="AG36" s="12"/>
      <c r="AH36" s="12">
        <v>60</v>
      </c>
      <c r="AI36" s="12"/>
      <c r="AJ36" s="12"/>
      <c r="AK36" s="12"/>
    </row>
    <row r="37" spans="1:37" ht="18" customHeight="1">
      <c r="A37" s="4"/>
      <c r="B37" s="15" t="s">
        <v>41</v>
      </c>
      <c r="C37" s="15"/>
      <c r="D37" s="15"/>
      <c r="E37" s="15"/>
      <c r="F37" s="15"/>
      <c r="G37" s="4"/>
      <c r="H37" s="16">
        <f t="shared" si="1"/>
        <v>758</v>
      </c>
      <c r="I37" s="12"/>
      <c r="J37" s="12"/>
      <c r="K37" s="12"/>
      <c r="L37" s="12">
        <v>87</v>
      </c>
      <c r="M37" s="12"/>
      <c r="N37" s="12"/>
      <c r="O37" s="12"/>
      <c r="P37" s="12">
        <v>459</v>
      </c>
      <c r="Q37" s="12"/>
      <c r="R37" s="12"/>
      <c r="S37" s="12"/>
      <c r="T37" s="12">
        <v>100</v>
      </c>
      <c r="U37" s="12"/>
      <c r="V37" s="12"/>
      <c r="W37" s="12"/>
      <c r="X37" s="12">
        <v>14</v>
      </c>
      <c r="Y37" s="12"/>
      <c r="Z37" s="12"/>
      <c r="AA37" s="12"/>
      <c r="AB37" s="12">
        <v>20</v>
      </c>
      <c r="AC37" s="12"/>
      <c r="AD37" s="12"/>
      <c r="AE37" s="12"/>
      <c r="AF37" s="12">
        <v>0</v>
      </c>
      <c r="AG37" s="12"/>
      <c r="AH37" s="12">
        <v>78</v>
      </c>
      <c r="AI37" s="12"/>
      <c r="AJ37" s="12"/>
      <c r="AK37" s="12"/>
    </row>
    <row r="38" spans="1:37" ht="18" customHeight="1">
      <c r="A38" s="4"/>
      <c r="B38" s="15" t="s">
        <v>42</v>
      </c>
      <c r="C38" s="15"/>
      <c r="D38" s="15"/>
      <c r="E38" s="15"/>
      <c r="F38" s="15"/>
      <c r="G38" s="4"/>
      <c r="H38" s="16">
        <f t="shared" si="1"/>
        <v>1319</v>
      </c>
      <c r="I38" s="12"/>
      <c r="J38" s="12"/>
      <c r="K38" s="12"/>
      <c r="L38" s="12">
        <v>224</v>
      </c>
      <c r="M38" s="12"/>
      <c r="N38" s="12"/>
      <c r="O38" s="12"/>
      <c r="P38" s="12">
        <v>851</v>
      </c>
      <c r="Q38" s="12"/>
      <c r="R38" s="12"/>
      <c r="S38" s="12"/>
      <c r="T38" s="12">
        <v>57</v>
      </c>
      <c r="U38" s="12"/>
      <c r="V38" s="12"/>
      <c r="W38" s="12"/>
      <c r="X38" s="12">
        <v>2</v>
      </c>
      <c r="Y38" s="12"/>
      <c r="Z38" s="12"/>
      <c r="AA38" s="12"/>
      <c r="AB38" s="12">
        <v>89</v>
      </c>
      <c r="AC38" s="12"/>
      <c r="AD38" s="12"/>
      <c r="AE38" s="12"/>
      <c r="AF38" s="12">
        <v>0</v>
      </c>
      <c r="AG38" s="12"/>
      <c r="AH38" s="12">
        <v>96</v>
      </c>
      <c r="AI38" s="12"/>
      <c r="AJ38" s="12"/>
      <c r="AK38" s="12"/>
    </row>
    <row r="39" spans="1:37" ht="18" customHeight="1">
      <c r="A39" s="4"/>
      <c r="B39" s="15" t="s">
        <v>43</v>
      </c>
      <c r="C39" s="15"/>
      <c r="D39" s="15"/>
      <c r="E39" s="15"/>
      <c r="F39" s="15"/>
      <c r="G39" s="4"/>
      <c r="H39" s="16">
        <f t="shared" si="1"/>
        <v>442</v>
      </c>
      <c r="I39" s="12"/>
      <c r="J39" s="12"/>
      <c r="K39" s="12"/>
      <c r="L39" s="12">
        <v>38</v>
      </c>
      <c r="M39" s="12"/>
      <c r="N39" s="12"/>
      <c r="O39" s="12"/>
      <c r="P39" s="12">
        <v>282</v>
      </c>
      <c r="Q39" s="12"/>
      <c r="R39" s="12"/>
      <c r="S39" s="12"/>
      <c r="T39" s="12">
        <v>61</v>
      </c>
      <c r="U39" s="12"/>
      <c r="V39" s="12"/>
      <c r="W39" s="12"/>
      <c r="X39" s="12">
        <v>8</v>
      </c>
      <c r="Y39" s="12"/>
      <c r="Z39" s="12"/>
      <c r="AA39" s="12"/>
      <c r="AB39" s="12">
        <v>9</v>
      </c>
      <c r="AC39" s="12"/>
      <c r="AD39" s="12"/>
      <c r="AE39" s="12"/>
      <c r="AF39" s="12">
        <v>0</v>
      </c>
      <c r="AG39" s="12"/>
      <c r="AH39" s="12">
        <v>44</v>
      </c>
      <c r="AI39" s="12"/>
      <c r="AJ39" s="12"/>
      <c r="AK39" s="12"/>
    </row>
    <row r="40" spans="1:37" ht="18" customHeight="1">
      <c r="A40" s="4"/>
      <c r="B40" s="15" t="s">
        <v>44</v>
      </c>
      <c r="C40" s="15"/>
      <c r="D40" s="15"/>
      <c r="E40" s="15"/>
      <c r="F40" s="15"/>
      <c r="G40" s="4"/>
      <c r="H40" s="16">
        <f t="shared" si="1"/>
        <v>1089</v>
      </c>
      <c r="I40" s="12"/>
      <c r="J40" s="12"/>
      <c r="K40" s="12"/>
      <c r="L40" s="12">
        <v>275</v>
      </c>
      <c r="M40" s="12"/>
      <c r="N40" s="12"/>
      <c r="O40" s="12"/>
      <c r="P40" s="12">
        <v>704</v>
      </c>
      <c r="Q40" s="12"/>
      <c r="R40" s="12"/>
      <c r="S40" s="12"/>
      <c r="T40" s="12">
        <v>89</v>
      </c>
      <c r="U40" s="12"/>
      <c r="V40" s="12"/>
      <c r="W40" s="12"/>
      <c r="X40" s="12">
        <v>1</v>
      </c>
      <c r="Y40" s="12"/>
      <c r="Z40" s="12"/>
      <c r="AA40" s="12"/>
      <c r="AB40" s="12">
        <v>5</v>
      </c>
      <c r="AC40" s="12"/>
      <c r="AD40" s="12"/>
      <c r="AE40" s="12"/>
      <c r="AF40" s="12">
        <v>0</v>
      </c>
      <c r="AG40" s="12"/>
      <c r="AH40" s="12">
        <v>15</v>
      </c>
      <c r="AI40" s="12"/>
      <c r="AJ40" s="12"/>
      <c r="AK40" s="12"/>
    </row>
    <row r="41" spans="1:37" ht="18" customHeight="1">
      <c r="A41" s="4"/>
      <c r="B41" s="15" t="s">
        <v>45</v>
      </c>
      <c r="C41" s="15"/>
      <c r="D41" s="15"/>
      <c r="E41" s="15"/>
      <c r="F41" s="15"/>
      <c r="G41" s="4"/>
      <c r="H41" s="16">
        <f t="shared" si="1"/>
        <v>1027</v>
      </c>
      <c r="I41" s="12"/>
      <c r="J41" s="12"/>
      <c r="K41" s="12"/>
      <c r="L41" s="12">
        <v>230</v>
      </c>
      <c r="M41" s="12"/>
      <c r="N41" s="12"/>
      <c r="O41" s="12"/>
      <c r="P41" s="12">
        <v>635</v>
      </c>
      <c r="Q41" s="12"/>
      <c r="R41" s="12"/>
      <c r="S41" s="12"/>
      <c r="T41" s="12">
        <v>20</v>
      </c>
      <c r="U41" s="12"/>
      <c r="V41" s="12"/>
      <c r="W41" s="12"/>
      <c r="X41" s="12">
        <v>35</v>
      </c>
      <c r="Y41" s="12"/>
      <c r="Z41" s="12"/>
      <c r="AA41" s="12"/>
      <c r="AB41" s="12">
        <v>7</v>
      </c>
      <c r="AC41" s="12"/>
      <c r="AD41" s="12"/>
      <c r="AE41" s="12"/>
      <c r="AF41" s="12">
        <v>0</v>
      </c>
      <c r="AG41" s="12"/>
      <c r="AH41" s="12">
        <v>100</v>
      </c>
      <c r="AI41" s="12"/>
      <c r="AJ41" s="12"/>
      <c r="AK41" s="12"/>
    </row>
    <row r="42" spans="1:37" ht="18" customHeight="1">
      <c r="A42" s="4"/>
      <c r="B42" s="15" t="s">
        <v>46</v>
      </c>
      <c r="C42" s="15"/>
      <c r="D42" s="15"/>
      <c r="E42" s="15"/>
      <c r="F42" s="15"/>
      <c r="G42" s="4"/>
      <c r="H42" s="16">
        <f t="shared" si="1"/>
        <v>1241</v>
      </c>
      <c r="I42" s="12"/>
      <c r="J42" s="12"/>
      <c r="K42" s="12"/>
      <c r="L42" s="12">
        <v>130</v>
      </c>
      <c r="M42" s="12"/>
      <c r="N42" s="12"/>
      <c r="O42" s="12"/>
      <c r="P42" s="12">
        <v>835</v>
      </c>
      <c r="Q42" s="12"/>
      <c r="R42" s="12"/>
      <c r="S42" s="12"/>
      <c r="T42" s="12">
        <v>109</v>
      </c>
      <c r="U42" s="12"/>
      <c r="V42" s="12"/>
      <c r="W42" s="12"/>
      <c r="X42" s="12">
        <v>9</v>
      </c>
      <c r="Y42" s="12"/>
      <c r="Z42" s="12"/>
      <c r="AA42" s="12"/>
      <c r="AB42" s="12">
        <v>10</v>
      </c>
      <c r="AC42" s="12"/>
      <c r="AD42" s="12"/>
      <c r="AE42" s="12"/>
      <c r="AF42" s="12">
        <v>0</v>
      </c>
      <c r="AG42" s="12"/>
      <c r="AH42" s="12">
        <v>148</v>
      </c>
      <c r="AI42" s="12"/>
      <c r="AJ42" s="12"/>
      <c r="AK42" s="12"/>
    </row>
    <row r="43" spans="1:37" ht="18" customHeight="1">
      <c r="A43" s="4"/>
      <c r="B43" s="15" t="s">
        <v>47</v>
      </c>
      <c r="C43" s="15"/>
      <c r="D43" s="15"/>
      <c r="E43" s="15"/>
      <c r="F43" s="15"/>
      <c r="G43" s="4"/>
      <c r="H43" s="16">
        <f t="shared" si="1"/>
        <v>1248</v>
      </c>
      <c r="I43" s="12"/>
      <c r="J43" s="12"/>
      <c r="K43" s="12"/>
      <c r="L43" s="12">
        <v>200</v>
      </c>
      <c r="M43" s="12"/>
      <c r="N43" s="12"/>
      <c r="O43" s="12"/>
      <c r="P43" s="12">
        <v>731</v>
      </c>
      <c r="Q43" s="12"/>
      <c r="R43" s="12"/>
      <c r="S43" s="12"/>
      <c r="T43" s="12">
        <v>166</v>
      </c>
      <c r="U43" s="12"/>
      <c r="V43" s="12"/>
      <c r="W43" s="12"/>
      <c r="X43" s="12">
        <v>34</v>
      </c>
      <c r="Y43" s="12"/>
      <c r="Z43" s="12"/>
      <c r="AA43" s="12"/>
      <c r="AB43" s="12">
        <v>18</v>
      </c>
      <c r="AC43" s="12"/>
      <c r="AD43" s="12"/>
      <c r="AE43" s="12"/>
      <c r="AF43" s="12">
        <v>0</v>
      </c>
      <c r="AG43" s="12"/>
      <c r="AH43" s="12">
        <v>99</v>
      </c>
      <c r="AI43" s="12"/>
      <c r="AJ43" s="12"/>
      <c r="AK43" s="12"/>
    </row>
    <row r="44" spans="1:37" ht="18" customHeight="1" thickBot="1">
      <c r="A44" s="2"/>
      <c r="B44" s="13" t="s">
        <v>48</v>
      </c>
      <c r="C44" s="13"/>
      <c r="D44" s="13"/>
      <c r="E44" s="13"/>
      <c r="F44" s="13"/>
      <c r="G44" s="2"/>
      <c r="H44" s="14">
        <f t="shared" si="1"/>
        <v>935</v>
      </c>
      <c r="I44" s="9"/>
      <c r="J44" s="9"/>
      <c r="K44" s="9"/>
      <c r="L44" s="9">
        <v>121</v>
      </c>
      <c r="M44" s="9"/>
      <c r="N44" s="9"/>
      <c r="O44" s="9"/>
      <c r="P44" s="9">
        <v>647</v>
      </c>
      <c r="Q44" s="9"/>
      <c r="R44" s="9"/>
      <c r="S44" s="9"/>
      <c r="T44" s="9">
        <v>81</v>
      </c>
      <c r="U44" s="9"/>
      <c r="V44" s="9"/>
      <c r="W44" s="9"/>
      <c r="X44" s="9">
        <v>4</v>
      </c>
      <c r="Y44" s="9"/>
      <c r="Z44" s="9"/>
      <c r="AA44" s="9"/>
      <c r="AB44" s="9">
        <v>12</v>
      </c>
      <c r="AC44" s="9"/>
      <c r="AD44" s="9"/>
      <c r="AE44" s="9"/>
      <c r="AF44" s="9">
        <v>0</v>
      </c>
      <c r="AG44" s="9"/>
      <c r="AH44" s="9">
        <v>70</v>
      </c>
      <c r="AI44" s="9"/>
      <c r="AJ44" s="9"/>
      <c r="AK44" s="9"/>
    </row>
    <row r="45" spans="1:37">
      <c r="A45" s="10" t="s">
        <v>49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</sheetData>
  <mergeCells count="345">
    <mergeCell ref="A1:AK2"/>
    <mergeCell ref="AC3:AK3"/>
    <mergeCell ref="A4:G5"/>
    <mergeCell ref="H4:K5"/>
    <mergeCell ref="L4:O5"/>
    <mergeCell ref="P4:S5"/>
    <mergeCell ref="T4:W5"/>
    <mergeCell ref="X4:AA5"/>
    <mergeCell ref="AB4:AE5"/>
    <mergeCell ref="AF4:AG5"/>
    <mergeCell ref="AH4:AK5"/>
    <mergeCell ref="H6:K6"/>
    <mergeCell ref="L6:O6"/>
    <mergeCell ref="P6:S6"/>
    <mergeCell ref="T6:W6"/>
    <mergeCell ref="X6:AA6"/>
    <mergeCell ref="AB6:AE6"/>
    <mergeCell ref="AF6:AG6"/>
    <mergeCell ref="AH6:AK6"/>
    <mergeCell ref="AB8:AE8"/>
    <mergeCell ref="AF8:AG8"/>
    <mergeCell ref="AH8:AK8"/>
    <mergeCell ref="B9:F9"/>
    <mergeCell ref="H9:K9"/>
    <mergeCell ref="L9:O9"/>
    <mergeCell ref="P9:S9"/>
    <mergeCell ref="T9:W9"/>
    <mergeCell ref="X9:AA9"/>
    <mergeCell ref="AB9:AE9"/>
    <mergeCell ref="B8:F8"/>
    <mergeCell ref="H8:K8"/>
    <mergeCell ref="L8:O8"/>
    <mergeCell ref="P8:S8"/>
    <mergeCell ref="T8:W8"/>
    <mergeCell ref="X8:AA8"/>
    <mergeCell ref="AF9:AG9"/>
    <mergeCell ref="AH9:AK9"/>
    <mergeCell ref="B10:F10"/>
    <mergeCell ref="H10:K10"/>
    <mergeCell ref="L10:O10"/>
    <mergeCell ref="P10:S10"/>
    <mergeCell ref="T10:W10"/>
    <mergeCell ref="X10:AA10"/>
    <mergeCell ref="AB10:AE10"/>
    <mergeCell ref="AF10:AG10"/>
    <mergeCell ref="AH10:AK10"/>
    <mergeCell ref="B11:F11"/>
    <mergeCell ref="H11:K11"/>
    <mergeCell ref="L11:O11"/>
    <mergeCell ref="P11:S11"/>
    <mergeCell ref="T11:W11"/>
    <mergeCell ref="X11:AA11"/>
    <mergeCell ref="AB11:AE11"/>
    <mergeCell ref="AF11:AG11"/>
    <mergeCell ref="AH11:AK11"/>
    <mergeCell ref="AB12:AE12"/>
    <mergeCell ref="AF12:AG12"/>
    <mergeCell ref="AH12:AK12"/>
    <mergeCell ref="B13:F13"/>
    <mergeCell ref="H13:K13"/>
    <mergeCell ref="L13:O13"/>
    <mergeCell ref="P13:S13"/>
    <mergeCell ref="T13:W13"/>
    <mergeCell ref="X13:AA13"/>
    <mergeCell ref="AB13:AE13"/>
    <mergeCell ref="B12:F12"/>
    <mergeCell ref="H12:K12"/>
    <mergeCell ref="L12:O12"/>
    <mergeCell ref="P12:S12"/>
    <mergeCell ref="T12:W12"/>
    <mergeCell ref="X12:AA12"/>
    <mergeCell ref="AF13:AG13"/>
    <mergeCell ref="AH13:AK13"/>
    <mergeCell ref="B14:F14"/>
    <mergeCell ref="H14:K14"/>
    <mergeCell ref="L14:O14"/>
    <mergeCell ref="P14:S14"/>
    <mergeCell ref="T14:W14"/>
    <mergeCell ref="X14:AA14"/>
    <mergeCell ref="AB14:AE14"/>
    <mergeCell ref="AF14:AG14"/>
    <mergeCell ref="AH14:AK14"/>
    <mergeCell ref="B15:F15"/>
    <mergeCell ref="H15:K15"/>
    <mergeCell ref="L15:O15"/>
    <mergeCell ref="P15:S15"/>
    <mergeCell ref="T15:W15"/>
    <mergeCell ref="X15:AA15"/>
    <mergeCell ref="AB15:AE15"/>
    <mergeCell ref="AF15:AG15"/>
    <mergeCell ref="AH15:AK15"/>
    <mergeCell ref="AB16:AE16"/>
    <mergeCell ref="AF16:AG16"/>
    <mergeCell ref="AH16:AK16"/>
    <mergeCell ref="B17:F17"/>
    <mergeCell ref="H17:K17"/>
    <mergeCell ref="L17:O17"/>
    <mergeCell ref="P17:S17"/>
    <mergeCell ref="T17:W17"/>
    <mergeCell ref="X17:AA17"/>
    <mergeCell ref="AB17:AE17"/>
    <mergeCell ref="B16:F16"/>
    <mergeCell ref="H16:K16"/>
    <mergeCell ref="L16:O16"/>
    <mergeCell ref="P16:S16"/>
    <mergeCell ref="T16:W16"/>
    <mergeCell ref="X16:AA16"/>
    <mergeCell ref="AF17:AG17"/>
    <mergeCell ref="AH17:AK17"/>
    <mergeCell ref="B18:F18"/>
    <mergeCell ref="H18:K19"/>
    <mergeCell ref="L18:O19"/>
    <mergeCell ref="P18:S19"/>
    <mergeCell ref="T18:W19"/>
    <mergeCell ref="X18:AA19"/>
    <mergeCell ref="AB18:AE19"/>
    <mergeCell ref="AF18:AG19"/>
    <mergeCell ref="AH18:AK19"/>
    <mergeCell ref="B19:F19"/>
    <mergeCell ref="B20:F20"/>
    <mergeCell ref="H20:K20"/>
    <mergeCell ref="L20:O20"/>
    <mergeCell ref="P20:S20"/>
    <mergeCell ref="T20:W20"/>
    <mergeCell ref="X20:AA20"/>
    <mergeCell ref="AB20:AE20"/>
    <mergeCell ref="AF20:AG20"/>
    <mergeCell ref="AH20:AK20"/>
    <mergeCell ref="B21:F21"/>
    <mergeCell ref="H21:K21"/>
    <mergeCell ref="L21:O21"/>
    <mergeCell ref="P21:S21"/>
    <mergeCell ref="T21:W21"/>
    <mergeCell ref="X21:AA21"/>
    <mergeCell ref="AB21:AE21"/>
    <mergeCell ref="AF21:AG21"/>
    <mergeCell ref="AH21:AK21"/>
    <mergeCell ref="AB22:AE22"/>
    <mergeCell ref="AF22:AG22"/>
    <mergeCell ref="AH22:AK22"/>
    <mergeCell ref="B23:F23"/>
    <mergeCell ref="H23:K23"/>
    <mergeCell ref="L23:O23"/>
    <mergeCell ref="P23:S23"/>
    <mergeCell ref="T23:W23"/>
    <mergeCell ref="X23:AA23"/>
    <mergeCell ref="AB23:AE23"/>
    <mergeCell ref="B22:F22"/>
    <mergeCell ref="H22:K22"/>
    <mergeCell ref="L22:O22"/>
    <mergeCell ref="P22:S22"/>
    <mergeCell ref="T22:W22"/>
    <mergeCell ref="X22:AA22"/>
    <mergeCell ref="AF23:AG23"/>
    <mergeCell ref="AH23:AK23"/>
    <mergeCell ref="B24:F24"/>
    <mergeCell ref="H24:K24"/>
    <mergeCell ref="L24:O24"/>
    <mergeCell ref="P24:S24"/>
    <mergeCell ref="T24:W24"/>
    <mergeCell ref="X24:AA24"/>
    <mergeCell ref="AB24:AE24"/>
    <mergeCell ref="AF24:AG24"/>
    <mergeCell ref="AH24:AK24"/>
    <mergeCell ref="B25:F25"/>
    <mergeCell ref="H25:K25"/>
    <mergeCell ref="L25:O25"/>
    <mergeCell ref="P25:S25"/>
    <mergeCell ref="T25:W25"/>
    <mergeCell ref="X25:AA25"/>
    <mergeCell ref="AB25:AE25"/>
    <mergeCell ref="AF25:AG25"/>
    <mergeCell ref="AH25:AK25"/>
    <mergeCell ref="AB26:AE26"/>
    <mergeCell ref="AF26:AG26"/>
    <mergeCell ref="AH26:AK26"/>
    <mergeCell ref="B27:F27"/>
    <mergeCell ref="H27:K27"/>
    <mergeCell ref="L27:O27"/>
    <mergeCell ref="P27:S27"/>
    <mergeCell ref="T27:W27"/>
    <mergeCell ref="X27:AA27"/>
    <mergeCell ref="AB27:AE27"/>
    <mergeCell ref="B26:F26"/>
    <mergeCell ref="H26:K26"/>
    <mergeCell ref="L26:O26"/>
    <mergeCell ref="P26:S26"/>
    <mergeCell ref="T26:W26"/>
    <mergeCell ref="X26:AA26"/>
    <mergeCell ref="AF27:AG27"/>
    <mergeCell ref="AH27:AK27"/>
    <mergeCell ref="B28:F28"/>
    <mergeCell ref="H28:K28"/>
    <mergeCell ref="L28:O28"/>
    <mergeCell ref="P28:S28"/>
    <mergeCell ref="T28:W28"/>
    <mergeCell ref="X28:AA28"/>
    <mergeCell ref="AB28:AE28"/>
    <mergeCell ref="AF28:AG28"/>
    <mergeCell ref="AH28:AK28"/>
    <mergeCell ref="B29:F29"/>
    <mergeCell ref="H29:K29"/>
    <mergeCell ref="L29:O29"/>
    <mergeCell ref="P29:S29"/>
    <mergeCell ref="T29:W29"/>
    <mergeCell ref="X29:AA29"/>
    <mergeCell ref="AB29:AE29"/>
    <mergeCell ref="AF29:AG29"/>
    <mergeCell ref="AH29:AK29"/>
    <mergeCell ref="AB30:AE30"/>
    <mergeCell ref="AF30:AG30"/>
    <mergeCell ref="AH30:AK30"/>
    <mergeCell ref="B31:F31"/>
    <mergeCell ref="H31:K31"/>
    <mergeCell ref="L31:O31"/>
    <mergeCell ref="P31:S31"/>
    <mergeCell ref="T31:W31"/>
    <mergeCell ref="X31:AA31"/>
    <mergeCell ref="AB31:AE31"/>
    <mergeCell ref="B30:F30"/>
    <mergeCell ref="H30:K30"/>
    <mergeCell ref="L30:O30"/>
    <mergeCell ref="P30:S30"/>
    <mergeCell ref="T30:W30"/>
    <mergeCell ref="X30:AA30"/>
    <mergeCell ref="AF31:AG31"/>
    <mergeCell ref="AH31:AK31"/>
    <mergeCell ref="B32:F32"/>
    <mergeCell ref="H32:K32"/>
    <mergeCell ref="L32:O32"/>
    <mergeCell ref="P32:S32"/>
    <mergeCell ref="T32:W32"/>
    <mergeCell ref="X32:AA32"/>
    <mergeCell ref="AB32:AE32"/>
    <mergeCell ref="AF32:AG32"/>
    <mergeCell ref="AH32:AK32"/>
    <mergeCell ref="B33:F33"/>
    <mergeCell ref="H33:K33"/>
    <mergeCell ref="L33:O33"/>
    <mergeCell ref="P33:S33"/>
    <mergeCell ref="T33:W33"/>
    <mergeCell ref="X33:AA33"/>
    <mergeCell ref="AB33:AE33"/>
    <mergeCell ref="AF33:AG33"/>
    <mergeCell ref="AH33:AK33"/>
    <mergeCell ref="AB34:AE34"/>
    <mergeCell ref="AF34:AG34"/>
    <mergeCell ref="AH34:AK34"/>
    <mergeCell ref="B35:F35"/>
    <mergeCell ref="H35:K35"/>
    <mergeCell ref="L35:O35"/>
    <mergeCell ref="P35:S35"/>
    <mergeCell ref="T35:W35"/>
    <mergeCell ref="X35:AA35"/>
    <mergeCell ref="AB35:AE35"/>
    <mergeCell ref="B34:F34"/>
    <mergeCell ref="H34:K34"/>
    <mergeCell ref="L34:O34"/>
    <mergeCell ref="P34:S34"/>
    <mergeCell ref="T34:W34"/>
    <mergeCell ref="X34:AA34"/>
    <mergeCell ref="AF35:AG35"/>
    <mergeCell ref="AH35:AK35"/>
    <mergeCell ref="B36:F36"/>
    <mergeCell ref="H36:K36"/>
    <mergeCell ref="L36:O36"/>
    <mergeCell ref="P36:S36"/>
    <mergeCell ref="T36:W36"/>
    <mergeCell ref="X36:AA36"/>
    <mergeCell ref="AB36:AE36"/>
    <mergeCell ref="AF36:AG36"/>
    <mergeCell ref="AH36:AK36"/>
    <mergeCell ref="B37:F37"/>
    <mergeCell ref="H37:K37"/>
    <mergeCell ref="L37:O37"/>
    <mergeCell ref="P37:S37"/>
    <mergeCell ref="T37:W37"/>
    <mergeCell ref="X37:AA37"/>
    <mergeCell ref="AB37:AE37"/>
    <mergeCell ref="AF37:AG37"/>
    <mergeCell ref="AH37:AK37"/>
    <mergeCell ref="AB38:AE38"/>
    <mergeCell ref="AF38:AG38"/>
    <mergeCell ref="AH38:AK38"/>
    <mergeCell ref="B39:F39"/>
    <mergeCell ref="H39:K39"/>
    <mergeCell ref="L39:O39"/>
    <mergeCell ref="P39:S39"/>
    <mergeCell ref="T39:W39"/>
    <mergeCell ref="X39:AA39"/>
    <mergeCell ref="AB39:AE39"/>
    <mergeCell ref="B38:F38"/>
    <mergeCell ref="H38:K38"/>
    <mergeCell ref="L38:O38"/>
    <mergeCell ref="P38:S38"/>
    <mergeCell ref="T38:W38"/>
    <mergeCell ref="X38:AA38"/>
    <mergeCell ref="AF39:AG39"/>
    <mergeCell ref="AH39:AK39"/>
    <mergeCell ref="B40:F40"/>
    <mergeCell ref="H40:K40"/>
    <mergeCell ref="L40:O40"/>
    <mergeCell ref="P40:S40"/>
    <mergeCell ref="T40:W40"/>
    <mergeCell ref="X40:AA40"/>
    <mergeCell ref="AB40:AE40"/>
    <mergeCell ref="AF40:AG40"/>
    <mergeCell ref="AH40:AK40"/>
    <mergeCell ref="B41:F41"/>
    <mergeCell ref="H41:K41"/>
    <mergeCell ref="L41:O41"/>
    <mergeCell ref="P41:S41"/>
    <mergeCell ref="T41:W41"/>
    <mergeCell ref="X41:AA41"/>
    <mergeCell ref="AB41:AE41"/>
    <mergeCell ref="AF41:AG41"/>
    <mergeCell ref="AH41:AK41"/>
    <mergeCell ref="AB42:AE42"/>
    <mergeCell ref="AF42:AG42"/>
    <mergeCell ref="AH42:AK42"/>
    <mergeCell ref="B43:F43"/>
    <mergeCell ref="H43:K43"/>
    <mergeCell ref="L43:O43"/>
    <mergeCell ref="P43:S43"/>
    <mergeCell ref="T43:W43"/>
    <mergeCell ref="X43:AA43"/>
    <mergeCell ref="AB43:AE43"/>
    <mergeCell ref="B42:F42"/>
    <mergeCell ref="H42:K42"/>
    <mergeCell ref="L42:O42"/>
    <mergeCell ref="P42:S42"/>
    <mergeCell ref="T42:W42"/>
    <mergeCell ref="X42:AA42"/>
    <mergeCell ref="AH44:AK44"/>
    <mergeCell ref="A45:AK45"/>
    <mergeCell ref="AF43:AG43"/>
    <mergeCell ref="AH43:AK43"/>
    <mergeCell ref="B44:F44"/>
    <mergeCell ref="H44:K44"/>
    <mergeCell ref="L44:O44"/>
    <mergeCell ref="P44:S44"/>
    <mergeCell ref="T44:W44"/>
    <mergeCell ref="X44:AA44"/>
    <mergeCell ref="AB44:AE44"/>
    <mergeCell ref="AF44:AG4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F-9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2021-04-14T01:35:50Z</dcterms:created>
  <dcterms:modified xsi:type="dcterms:W3CDTF">2021-04-14T02:07:36Z</dcterms:modified>
</cp:coreProperties>
</file>