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320"/>
  </bookViews>
  <sheets>
    <sheet name="G-4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T6" i="1"/>
  <c r="J6" i="1"/>
</calcChain>
</file>

<file path=xl/sharedStrings.xml><?xml version="1.0" encoding="utf-8"?>
<sst xmlns="http://schemas.openxmlformats.org/spreadsheetml/2006/main" count="33" uniqueCount="30">
  <si>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3"/>
  </si>
  <si>
    <t>（単位：千人）</t>
    <rPh sb="1" eb="3">
      <t>タンイ</t>
    </rPh>
    <rPh sb="4" eb="6">
      <t>センニン</t>
    </rPh>
    <phoneticPr fontId="5"/>
  </si>
  <si>
    <t>区分</t>
    <rPh sb="0" eb="2">
      <t>クブン</t>
    </rPh>
    <phoneticPr fontId="5"/>
  </si>
  <si>
    <t>平成30年度</t>
    <rPh sb="0" eb="2">
      <t>ヘイセイ</t>
    </rPh>
    <rPh sb="4" eb="6">
      <t>ネンド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</si>
  <si>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</si>
  <si>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合計</t>
    <rPh sb="0" eb="2">
      <t>ゴウケイ</t>
    </rPh>
    <phoneticPr fontId="5"/>
  </si>
  <si>
    <t>定期乗車</t>
    <rPh sb="0" eb="2">
      <t>テイキ</t>
    </rPh>
    <rPh sb="2" eb="4">
      <t>ジョウシャ</t>
    </rPh>
    <phoneticPr fontId="5"/>
  </si>
  <si>
    <t>定期外乗車</t>
    <rPh sb="0" eb="2">
      <t>テイキ</t>
    </rPh>
    <rPh sb="2" eb="3">
      <t>ガイ</t>
    </rPh>
    <rPh sb="3" eb="5">
      <t>ジョウシャ</t>
    </rPh>
    <phoneticPr fontId="5"/>
  </si>
  <si>
    <t>総　数</t>
    <rPh sb="0" eb="1">
      <t>フサ</t>
    </rPh>
    <rPh sb="2" eb="3">
      <t>スウ</t>
    </rPh>
    <phoneticPr fontId="5"/>
  </si>
  <si>
    <t>琵琶湖線</t>
    <rPh sb="0" eb="3">
      <t>ビワコ</t>
    </rPh>
    <rPh sb="3" eb="4">
      <t>セン</t>
    </rPh>
    <phoneticPr fontId="5"/>
  </si>
  <si>
    <t>大津</t>
    <rPh sb="0" eb="2">
      <t>オオツ</t>
    </rPh>
    <phoneticPr fontId="5"/>
  </si>
  <si>
    <t>膳所</t>
    <rPh sb="0" eb="2">
      <t>ゼゼ</t>
    </rPh>
    <phoneticPr fontId="5"/>
  </si>
  <si>
    <t>石山</t>
    <rPh sb="0" eb="2">
      <t>イシヤマ</t>
    </rPh>
    <phoneticPr fontId="5"/>
  </si>
  <si>
    <t>瀬田</t>
    <rPh sb="0" eb="2">
      <t>セタ</t>
    </rPh>
    <phoneticPr fontId="5"/>
  </si>
  <si>
    <t>湖西線</t>
    <rPh sb="0" eb="3">
      <t>コセイセン</t>
    </rPh>
    <phoneticPr fontId="5"/>
  </si>
  <si>
    <t>北小松</t>
    <rPh sb="0" eb="3">
      <t>キタコマツ</t>
    </rPh>
    <phoneticPr fontId="5"/>
  </si>
  <si>
    <t>近江舞子</t>
    <rPh sb="0" eb="4">
      <t>オウミマイコ</t>
    </rPh>
    <phoneticPr fontId="5"/>
  </si>
  <si>
    <t>比良</t>
    <rPh sb="0" eb="2">
      <t>ヒラ</t>
    </rPh>
    <phoneticPr fontId="5"/>
  </si>
  <si>
    <t>志賀</t>
    <rPh sb="0" eb="2">
      <t>シガ</t>
    </rPh>
    <phoneticPr fontId="5"/>
  </si>
  <si>
    <t>蓬莱</t>
    <rPh sb="0" eb="2">
      <t>ホウライ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</si>
  <si>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</si>
  <si>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</si>
  <si>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堅田</t>
    <rPh sb="0" eb="2">
      <t>カタタ</t>
    </rPh>
    <phoneticPr fontId="5"/>
  </si>
  <si>
    <t>おごと温泉</t>
    <rPh sb="3" eb="5">
      <t>オンセン</t>
    </rPh>
    <phoneticPr fontId="5"/>
  </si>
  <si>
    <t>比叡山坂本</t>
    <rPh sb="0" eb="5">
      <t>ヒエイザンサカモト</t>
    </rPh>
    <phoneticPr fontId="5"/>
  </si>
  <si>
    <t>唐崎</t>
    <rPh sb="0" eb="2">
      <t>カラサキ</t>
    </rPh>
    <phoneticPr fontId="5"/>
  </si>
  <si>
    <t>大津京</t>
    <rPh sb="0" eb="2">
      <t>オオツ</t>
    </rPh>
    <rPh sb="2" eb="3">
      <t>キョウ</t>
    </rPh>
    <phoneticPr fontId="5"/>
  </si>
  <si>
    <t>資料 : 西日本旅客鉄道㈱近畿統括本部京都支社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キョウト</t>
    </rPh>
    <rPh sb="21" eb="23">
      <t>シシャ</t>
    </rPh>
    <phoneticPr fontId="5"/>
  </si>
  <si>
    <r>
      <t>　注１）乗車の人数は1日平均の値に36５日を乗じたもの。</t>
    </r>
    <r>
      <rPr>
        <sz val="8"/>
        <color theme="1"/>
        <rFont val="HG丸ｺﾞｼｯｸM-PRO"/>
        <family val="3"/>
        <charset val="128"/>
      </rPr>
      <t>（平成31・令和元年度は閏年のため、366日を乗じています）</t>
    </r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20" eb="21">
      <t>ニチ</t>
    </rPh>
    <rPh sb="22" eb="23">
      <t>ジョウ</t>
    </rPh>
    <rPh sb="29" eb="31">
      <t>ヘイセイ</t>
    </rPh>
    <rPh sb="34" eb="35">
      <t>レイ</t>
    </rPh>
    <rPh sb="35" eb="36">
      <t>ワ</t>
    </rPh>
    <rPh sb="36" eb="37">
      <t>ガン</t>
    </rPh>
    <rPh sb="37" eb="39">
      <t>ネンド</t>
    </rPh>
    <rPh sb="40" eb="42">
      <t>ウルウドシ</t>
    </rPh>
    <rPh sb="49" eb="50">
      <t>ニチ</t>
    </rPh>
    <rPh sb="51" eb="52">
      <t>ジョウ</t>
    </rPh>
    <phoneticPr fontId="5"/>
  </si>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</sst>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10" xfId="1" applyFont="1" applyBorder="1" applyAlignment="1"/>
    <xf numFmtId="38" fontId="8" fillId="0" borderId="11" xfId="1" applyFont="1" applyBorder="1" applyAlignment="1"/>
    <xf numFmtId="38" fontId="7" fillId="0" borderId="0" xfId="1" applyFont="1" applyBorder="1" applyAlignment="1"/>
    <xf numFmtId="38" fontId="8" fillId="0" borderId="0" xfId="1" applyFont="1" applyBorder="1" applyAlignment="1"/>
    <xf numFmtId="38" fontId="7" fillId="0" borderId="11" xfId="1" applyFont="1" applyBorder="1" applyAlignment="1"/>
    <xf numFmtId="0" fontId="9" fillId="0" borderId="0" xfId="0" applyFont="1"/>
    <xf numFmtId="38" fontId="7" fillId="0" borderId="12" xfId="1" applyFont="1" applyBorder="1" applyAlignment="1"/>
    <xf numFmtId="0" fontId="9" fillId="0" borderId="1" xfId="0" applyFont="1" applyBorder="1"/>
    <xf numFmtId="38" fontId="7" fillId="0" borderId="13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4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4_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activeCell="A27" sqref="A27:AM27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1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3.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7" t="s">
        <v>3</v>
      </c>
      <c r="K4" s="8"/>
      <c r="L4" s="8"/>
      <c r="M4" s="8"/>
      <c r="N4" s="8"/>
      <c r="O4" s="8"/>
      <c r="P4" s="8"/>
      <c r="Q4" s="8"/>
      <c r="R4" s="8"/>
      <c r="S4" s="8"/>
      <c r="T4" s="9"/>
      <c r="U4" s="9"/>
      <c r="V4" s="9"/>
      <c r="W4" s="9"/>
      <c r="X4" s="9"/>
      <c r="Y4" s="7" t="s">
        <v>4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>
      <c r="A5" s="10"/>
      <c r="B5" s="10"/>
      <c r="C5" s="10"/>
      <c r="D5" s="10"/>
      <c r="E5" s="10"/>
      <c r="F5" s="10"/>
      <c r="G5" s="10"/>
      <c r="H5" s="10"/>
      <c r="I5" s="10"/>
      <c r="J5" s="11" t="s">
        <v>5</v>
      </c>
      <c r="K5" s="12"/>
      <c r="L5" s="12"/>
      <c r="M5" s="12"/>
      <c r="N5" s="12"/>
      <c r="O5" s="13" t="s">
        <v>6</v>
      </c>
      <c r="P5" s="14"/>
      <c r="Q5" s="14"/>
      <c r="R5" s="14"/>
      <c r="S5" s="15"/>
      <c r="T5" s="13" t="s">
        <v>7</v>
      </c>
      <c r="U5" s="14"/>
      <c r="V5" s="14"/>
      <c r="W5" s="14"/>
      <c r="X5" s="14"/>
      <c r="Y5" s="13" t="s">
        <v>5</v>
      </c>
      <c r="Z5" s="14"/>
      <c r="AA5" s="14"/>
      <c r="AB5" s="14"/>
      <c r="AC5" s="15"/>
      <c r="AD5" s="13" t="s">
        <v>6</v>
      </c>
      <c r="AE5" s="14"/>
      <c r="AF5" s="14"/>
      <c r="AG5" s="14"/>
      <c r="AH5" s="15"/>
      <c r="AI5" s="13" t="s">
        <v>7</v>
      </c>
      <c r="AJ5" s="14"/>
      <c r="AK5" s="14"/>
      <c r="AL5" s="14"/>
      <c r="AM5" s="14"/>
    </row>
    <row r="6" spans="1:39" ht="15" customHeight="1">
      <c r="A6" s="16" t="s">
        <v>8</v>
      </c>
      <c r="B6" s="16"/>
      <c r="C6" s="16"/>
      <c r="D6" s="16"/>
      <c r="E6" s="16"/>
      <c r="F6" s="16"/>
      <c r="G6" s="16"/>
      <c r="H6" s="16"/>
      <c r="I6" s="16"/>
      <c r="J6" s="17">
        <f>+O6+T6</f>
        <v>42391</v>
      </c>
      <c r="K6" s="18"/>
      <c r="L6" s="18"/>
      <c r="M6" s="18"/>
      <c r="N6" s="18"/>
      <c r="O6" s="19">
        <v>30646</v>
      </c>
      <c r="P6" s="20"/>
      <c r="Q6" s="20"/>
      <c r="R6" s="20"/>
      <c r="S6" s="20"/>
      <c r="T6" s="19">
        <f>+T7+T12</f>
        <v>11745</v>
      </c>
      <c r="U6" s="20"/>
      <c r="V6" s="20"/>
      <c r="W6" s="20"/>
      <c r="X6" s="20"/>
      <c r="Y6" s="21">
        <v>42423</v>
      </c>
      <c r="Z6" s="18"/>
      <c r="AA6" s="18"/>
      <c r="AB6" s="18"/>
      <c r="AC6" s="18"/>
      <c r="AD6" s="19">
        <v>30847</v>
      </c>
      <c r="AE6" s="20"/>
      <c r="AF6" s="20"/>
      <c r="AG6" s="20"/>
      <c r="AH6" s="20"/>
      <c r="AI6" s="19">
        <v>11576</v>
      </c>
      <c r="AJ6" s="20"/>
      <c r="AK6" s="20"/>
      <c r="AL6" s="20"/>
      <c r="AM6" s="20"/>
    </row>
    <row r="7" spans="1:39" ht="12" customHeight="1">
      <c r="A7" s="22"/>
      <c r="B7" s="22" t="s">
        <v>9</v>
      </c>
      <c r="C7" s="22"/>
      <c r="D7" s="22"/>
      <c r="E7" s="22"/>
      <c r="F7" s="22"/>
      <c r="G7" s="22"/>
      <c r="H7" s="22"/>
      <c r="I7" s="22"/>
      <c r="J7" s="23">
        <f>+O7+T7</f>
        <v>26426</v>
      </c>
      <c r="K7" s="20"/>
      <c r="L7" s="20"/>
      <c r="M7" s="20"/>
      <c r="N7" s="20"/>
      <c r="O7" s="19">
        <v>19269</v>
      </c>
      <c r="P7" s="20"/>
      <c r="Q7" s="20"/>
      <c r="R7" s="20"/>
      <c r="S7" s="20"/>
      <c r="T7" s="19">
        <v>7157</v>
      </c>
      <c r="U7" s="20"/>
      <c r="V7" s="20"/>
      <c r="W7" s="20"/>
      <c r="X7" s="20"/>
      <c r="Y7" s="19">
        <v>26572</v>
      </c>
      <c r="Z7" s="19"/>
      <c r="AA7" s="19"/>
      <c r="AB7" s="19"/>
      <c r="AC7" s="19"/>
      <c r="AD7" s="19">
        <v>19495</v>
      </c>
      <c r="AE7" s="19"/>
      <c r="AF7" s="19"/>
      <c r="AG7" s="19"/>
      <c r="AH7" s="19"/>
      <c r="AI7" s="19">
        <v>7077</v>
      </c>
      <c r="AJ7" s="19"/>
      <c r="AK7" s="19"/>
      <c r="AL7" s="19"/>
      <c r="AM7" s="19"/>
    </row>
    <row r="8" spans="1:39" ht="12" customHeight="1">
      <c r="A8" s="22"/>
      <c r="B8" s="22"/>
      <c r="C8" s="22" t="s">
        <v>10</v>
      </c>
      <c r="D8" s="22"/>
      <c r="E8" s="22"/>
      <c r="F8" s="22"/>
      <c r="G8" s="22"/>
      <c r="H8" s="22"/>
      <c r="I8" s="22"/>
      <c r="J8" s="23">
        <f>+O8+T8+1</f>
        <v>6311</v>
      </c>
      <c r="K8" s="20"/>
      <c r="L8" s="20"/>
      <c r="M8" s="20"/>
      <c r="N8" s="20"/>
      <c r="O8" s="19">
        <v>4389</v>
      </c>
      <c r="P8" s="20"/>
      <c r="Q8" s="20"/>
      <c r="R8" s="20"/>
      <c r="S8" s="20"/>
      <c r="T8" s="19">
        <v>1921</v>
      </c>
      <c r="U8" s="19"/>
      <c r="V8" s="19"/>
      <c r="W8" s="19"/>
      <c r="X8" s="19"/>
      <c r="Y8" s="19">
        <v>6353</v>
      </c>
      <c r="Z8" s="19"/>
      <c r="AA8" s="19"/>
      <c r="AB8" s="19"/>
      <c r="AC8" s="19"/>
      <c r="AD8" s="19">
        <v>4487</v>
      </c>
      <c r="AE8" s="19"/>
      <c r="AF8" s="19"/>
      <c r="AG8" s="19"/>
      <c r="AH8" s="19"/>
      <c r="AI8" s="19">
        <v>1866</v>
      </c>
      <c r="AJ8" s="19"/>
      <c r="AK8" s="19"/>
      <c r="AL8" s="19"/>
      <c r="AM8" s="19"/>
    </row>
    <row r="9" spans="1:39" ht="12" customHeight="1">
      <c r="A9" s="22"/>
      <c r="B9" s="22"/>
      <c r="C9" s="22" t="s">
        <v>11</v>
      </c>
      <c r="D9" s="22"/>
      <c r="E9" s="22"/>
      <c r="F9" s="22"/>
      <c r="G9" s="22"/>
      <c r="H9" s="22"/>
      <c r="I9" s="22"/>
      <c r="J9" s="23">
        <f>+O9+T9</f>
        <v>4709</v>
      </c>
      <c r="K9" s="20"/>
      <c r="L9" s="20"/>
      <c r="M9" s="20"/>
      <c r="N9" s="20"/>
      <c r="O9" s="19">
        <v>3472</v>
      </c>
      <c r="P9" s="20"/>
      <c r="Q9" s="20"/>
      <c r="R9" s="20"/>
      <c r="S9" s="20"/>
      <c r="T9" s="19">
        <v>1237</v>
      </c>
      <c r="U9" s="19"/>
      <c r="V9" s="19"/>
      <c r="W9" s="19"/>
      <c r="X9" s="19"/>
      <c r="Y9" s="19">
        <v>4727</v>
      </c>
      <c r="Z9" s="19"/>
      <c r="AA9" s="19"/>
      <c r="AB9" s="19"/>
      <c r="AC9" s="19"/>
      <c r="AD9" s="19">
        <v>3485</v>
      </c>
      <c r="AE9" s="19"/>
      <c r="AF9" s="19"/>
      <c r="AG9" s="19"/>
      <c r="AH9" s="19"/>
      <c r="AI9" s="19">
        <v>1242</v>
      </c>
      <c r="AJ9" s="19"/>
      <c r="AK9" s="19"/>
      <c r="AL9" s="19"/>
      <c r="AM9" s="19"/>
    </row>
    <row r="10" spans="1:39" ht="12" customHeight="1">
      <c r="A10" s="22"/>
      <c r="B10" s="22"/>
      <c r="C10" s="22" t="s">
        <v>12</v>
      </c>
      <c r="D10" s="22"/>
      <c r="E10" s="22"/>
      <c r="F10" s="22"/>
      <c r="G10" s="22"/>
      <c r="H10" s="22"/>
      <c r="I10" s="22"/>
      <c r="J10" s="23">
        <f>+O10+T10</f>
        <v>8841</v>
      </c>
      <c r="K10" s="20"/>
      <c r="L10" s="20"/>
      <c r="M10" s="20"/>
      <c r="N10" s="20"/>
      <c r="O10" s="19">
        <v>6371</v>
      </c>
      <c r="P10" s="20"/>
      <c r="Q10" s="20"/>
      <c r="R10" s="20"/>
      <c r="S10" s="20"/>
      <c r="T10" s="19">
        <v>2470</v>
      </c>
      <c r="U10" s="19"/>
      <c r="V10" s="19"/>
      <c r="W10" s="19"/>
      <c r="X10" s="19"/>
      <c r="Y10" s="19">
        <v>8822</v>
      </c>
      <c r="Z10" s="19"/>
      <c r="AA10" s="19"/>
      <c r="AB10" s="19"/>
      <c r="AC10" s="19"/>
      <c r="AD10" s="19">
        <v>6403</v>
      </c>
      <c r="AE10" s="19"/>
      <c r="AF10" s="19"/>
      <c r="AG10" s="19"/>
      <c r="AH10" s="19"/>
      <c r="AI10" s="19">
        <v>2419</v>
      </c>
      <c r="AJ10" s="19"/>
      <c r="AK10" s="19"/>
      <c r="AL10" s="19"/>
      <c r="AM10" s="19"/>
    </row>
    <row r="11" spans="1:39" ht="12" customHeight="1">
      <c r="A11" s="22"/>
      <c r="B11" s="22"/>
      <c r="C11" s="22" t="s">
        <v>13</v>
      </c>
      <c r="D11" s="22"/>
      <c r="E11" s="22"/>
      <c r="F11" s="22"/>
      <c r="G11" s="22"/>
      <c r="H11" s="22"/>
      <c r="I11" s="22"/>
      <c r="J11" s="23">
        <f>+O11+T11-1</f>
        <v>6565</v>
      </c>
      <c r="K11" s="20"/>
      <c r="L11" s="20"/>
      <c r="M11" s="20"/>
      <c r="N11" s="20"/>
      <c r="O11" s="19">
        <v>5037</v>
      </c>
      <c r="P11" s="20"/>
      <c r="Q11" s="20"/>
      <c r="R11" s="20"/>
      <c r="S11" s="20"/>
      <c r="T11" s="19">
        <v>1529</v>
      </c>
      <c r="U11" s="20"/>
      <c r="V11" s="20"/>
      <c r="W11" s="20"/>
      <c r="X11" s="20"/>
      <c r="Y11" s="19">
        <v>6670</v>
      </c>
      <c r="Z11" s="19"/>
      <c r="AA11" s="19"/>
      <c r="AB11" s="19"/>
      <c r="AC11" s="19"/>
      <c r="AD11" s="19">
        <v>5121</v>
      </c>
      <c r="AE11" s="19"/>
      <c r="AF11" s="19"/>
      <c r="AG11" s="19"/>
      <c r="AH11" s="19"/>
      <c r="AI11" s="19">
        <v>1549</v>
      </c>
      <c r="AJ11" s="19"/>
      <c r="AK11" s="19"/>
      <c r="AL11" s="19"/>
      <c r="AM11" s="19"/>
    </row>
    <row r="12" spans="1:39" ht="12" customHeight="1">
      <c r="A12" s="22"/>
      <c r="B12" s="22" t="s">
        <v>14</v>
      </c>
      <c r="C12" s="22"/>
      <c r="D12" s="22"/>
      <c r="E12" s="22"/>
      <c r="F12" s="22"/>
      <c r="G12" s="22"/>
      <c r="H12" s="22"/>
      <c r="I12" s="22"/>
      <c r="J12" s="23">
        <f>+O12+T12</f>
        <v>15965</v>
      </c>
      <c r="K12" s="20"/>
      <c r="L12" s="20"/>
      <c r="M12" s="20"/>
      <c r="N12" s="20"/>
      <c r="O12" s="19">
        <v>11377</v>
      </c>
      <c r="P12" s="20"/>
      <c r="Q12" s="20"/>
      <c r="R12" s="20"/>
      <c r="S12" s="20"/>
      <c r="T12" s="19">
        <v>4588</v>
      </c>
      <c r="U12" s="20"/>
      <c r="V12" s="20"/>
      <c r="W12" s="20"/>
      <c r="X12" s="20"/>
      <c r="Y12" s="19">
        <v>15851</v>
      </c>
      <c r="Z12" s="19"/>
      <c r="AA12" s="19"/>
      <c r="AB12" s="19"/>
      <c r="AC12" s="19"/>
      <c r="AD12" s="19">
        <v>11352</v>
      </c>
      <c r="AE12" s="19"/>
      <c r="AF12" s="19"/>
      <c r="AG12" s="19"/>
      <c r="AH12" s="19"/>
      <c r="AI12" s="19">
        <v>4500</v>
      </c>
      <c r="AJ12" s="19"/>
      <c r="AK12" s="19"/>
      <c r="AL12" s="19"/>
      <c r="AM12" s="19"/>
    </row>
    <row r="13" spans="1:39" ht="12" customHeight="1">
      <c r="A13" s="22"/>
      <c r="B13" s="22"/>
      <c r="C13" s="22" t="s">
        <v>15</v>
      </c>
      <c r="D13" s="22"/>
      <c r="E13" s="22"/>
      <c r="F13" s="22"/>
      <c r="G13" s="22"/>
      <c r="H13" s="22"/>
      <c r="I13" s="22"/>
      <c r="J13" s="23">
        <f>+O13+T13-1</f>
        <v>145</v>
      </c>
      <c r="K13" s="20"/>
      <c r="L13" s="20"/>
      <c r="M13" s="20"/>
      <c r="N13" s="20"/>
      <c r="O13" s="19">
        <v>78</v>
      </c>
      <c r="P13" s="20"/>
      <c r="Q13" s="20"/>
      <c r="R13" s="20"/>
      <c r="S13" s="20"/>
      <c r="T13" s="19">
        <v>68</v>
      </c>
      <c r="U13" s="20"/>
      <c r="V13" s="20"/>
      <c r="W13" s="20"/>
      <c r="X13" s="20"/>
      <c r="Y13" s="19">
        <v>132</v>
      </c>
      <c r="Z13" s="19"/>
      <c r="AA13" s="19"/>
      <c r="AB13" s="19"/>
      <c r="AC13" s="19"/>
      <c r="AD13" s="19">
        <v>73</v>
      </c>
      <c r="AE13" s="19"/>
      <c r="AF13" s="19"/>
      <c r="AG13" s="19"/>
      <c r="AH13" s="19"/>
      <c r="AI13" s="19">
        <v>59</v>
      </c>
      <c r="AJ13" s="19"/>
      <c r="AK13" s="19"/>
      <c r="AL13" s="19"/>
      <c r="AM13" s="19"/>
    </row>
    <row r="14" spans="1:39" ht="12" customHeight="1">
      <c r="A14" s="22"/>
      <c r="B14" s="22"/>
      <c r="C14" s="22" t="s">
        <v>16</v>
      </c>
      <c r="D14" s="22"/>
      <c r="E14" s="22"/>
      <c r="F14" s="22"/>
      <c r="G14" s="22"/>
      <c r="H14" s="22"/>
      <c r="I14" s="22"/>
      <c r="J14" s="23">
        <f>+O14+T14</f>
        <v>279</v>
      </c>
      <c r="K14" s="20"/>
      <c r="L14" s="20"/>
      <c r="M14" s="20"/>
      <c r="N14" s="20"/>
      <c r="O14" s="19">
        <v>180</v>
      </c>
      <c r="P14" s="20"/>
      <c r="Q14" s="20"/>
      <c r="R14" s="20"/>
      <c r="S14" s="20"/>
      <c r="T14" s="19">
        <v>99</v>
      </c>
      <c r="U14" s="20"/>
      <c r="V14" s="20"/>
      <c r="W14" s="20"/>
      <c r="X14" s="20"/>
      <c r="Y14" s="19">
        <v>276</v>
      </c>
      <c r="Z14" s="19"/>
      <c r="AA14" s="19"/>
      <c r="AB14" s="19"/>
      <c r="AC14" s="19"/>
      <c r="AD14" s="19">
        <v>183</v>
      </c>
      <c r="AE14" s="19"/>
      <c r="AF14" s="19"/>
      <c r="AG14" s="19"/>
      <c r="AH14" s="19"/>
      <c r="AI14" s="19">
        <v>93</v>
      </c>
      <c r="AJ14" s="19"/>
      <c r="AK14" s="19"/>
      <c r="AL14" s="19"/>
      <c r="AM14" s="19"/>
    </row>
    <row r="15" spans="1:39" ht="12" customHeight="1">
      <c r="A15" s="22"/>
      <c r="B15" s="22"/>
      <c r="C15" s="22" t="s">
        <v>17</v>
      </c>
      <c r="D15" s="22"/>
      <c r="E15" s="22"/>
      <c r="F15" s="22"/>
      <c r="G15" s="22"/>
      <c r="H15" s="22"/>
      <c r="I15" s="22"/>
      <c r="J15" s="23">
        <f>+O15+T15</f>
        <v>565</v>
      </c>
      <c r="K15" s="20"/>
      <c r="L15" s="20"/>
      <c r="M15" s="20"/>
      <c r="N15" s="20"/>
      <c r="O15" s="19">
        <v>483</v>
      </c>
      <c r="P15" s="20"/>
      <c r="Q15" s="20"/>
      <c r="R15" s="20"/>
      <c r="S15" s="20"/>
      <c r="T15" s="19">
        <v>82</v>
      </c>
      <c r="U15" s="20"/>
      <c r="V15" s="20"/>
      <c r="W15" s="20"/>
      <c r="X15" s="20"/>
      <c r="Y15" s="19">
        <v>565</v>
      </c>
      <c r="Z15" s="19"/>
      <c r="AA15" s="19"/>
      <c r="AB15" s="19"/>
      <c r="AC15" s="19"/>
      <c r="AD15" s="19">
        <v>487</v>
      </c>
      <c r="AE15" s="19"/>
      <c r="AF15" s="19"/>
      <c r="AG15" s="19"/>
      <c r="AH15" s="19"/>
      <c r="AI15" s="19">
        <v>78</v>
      </c>
      <c r="AJ15" s="19"/>
      <c r="AK15" s="19"/>
      <c r="AL15" s="19"/>
      <c r="AM15" s="19"/>
    </row>
    <row r="16" spans="1:39" ht="12" customHeight="1">
      <c r="A16" s="22"/>
      <c r="B16" s="22"/>
      <c r="C16" s="22" t="s">
        <v>18</v>
      </c>
      <c r="D16" s="22"/>
      <c r="E16" s="22"/>
      <c r="F16" s="22"/>
      <c r="G16" s="22"/>
      <c r="H16" s="22"/>
      <c r="I16" s="22"/>
      <c r="J16" s="23">
        <f>+O16+T16</f>
        <v>384</v>
      </c>
      <c r="K16" s="20"/>
      <c r="L16" s="20"/>
      <c r="M16" s="20"/>
      <c r="N16" s="20"/>
      <c r="O16" s="19">
        <v>231</v>
      </c>
      <c r="P16" s="20"/>
      <c r="Q16" s="20"/>
      <c r="R16" s="20"/>
      <c r="S16" s="20"/>
      <c r="T16" s="19">
        <v>153</v>
      </c>
      <c r="U16" s="20"/>
      <c r="V16" s="20"/>
      <c r="W16" s="20"/>
      <c r="X16" s="20"/>
      <c r="Y16" s="19">
        <v>389</v>
      </c>
      <c r="Z16" s="19"/>
      <c r="AA16" s="19"/>
      <c r="AB16" s="19"/>
      <c r="AC16" s="19"/>
      <c r="AD16" s="19">
        <v>236</v>
      </c>
      <c r="AE16" s="19"/>
      <c r="AF16" s="19"/>
      <c r="AG16" s="19"/>
      <c r="AH16" s="19"/>
      <c r="AI16" s="19">
        <v>153</v>
      </c>
      <c r="AJ16" s="19"/>
      <c r="AK16" s="19"/>
      <c r="AL16" s="19"/>
      <c r="AM16" s="19"/>
    </row>
    <row r="17" spans="1:39" ht="12" customHeight="1">
      <c r="A17" s="22"/>
      <c r="B17" s="22"/>
      <c r="C17" s="22" t="s">
        <v>19</v>
      </c>
      <c r="D17" s="22"/>
      <c r="E17" s="22"/>
      <c r="F17" s="22"/>
      <c r="G17" s="22"/>
      <c r="H17" s="22"/>
      <c r="I17" s="22"/>
      <c r="J17" s="23">
        <f>+O17+T17-1</f>
        <v>361</v>
      </c>
      <c r="K17" s="20"/>
      <c r="L17" s="20"/>
      <c r="M17" s="20"/>
      <c r="N17" s="20"/>
      <c r="O17" s="19">
        <v>310</v>
      </c>
      <c r="P17" s="20"/>
      <c r="Q17" s="20"/>
      <c r="R17" s="20"/>
      <c r="S17" s="20"/>
      <c r="T17" s="19">
        <v>52</v>
      </c>
      <c r="U17" s="20"/>
      <c r="V17" s="20"/>
      <c r="W17" s="20"/>
      <c r="X17" s="20"/>
      <c r="Y17" s="19">
        <v>377</v>
      </c>
      <c r="Z17" s="19"/>
      <c r="AA17" s="19"/>
      <c r="AB17" s="19"/>
      <c r="AC17" s="19"/>
      <c r="AD17" s="19">
        <v>325</v>
      </c>
      <c r="AE17" s="19"/>
      <c r="AF17" s="19"/>
      <c r="AG17" s="19"/>
      <c r="AH17" s="19"/>
      <c r="AI17" s="19">
        <v>52</v>
      </c>
      <c r="AJ17" s="19"/>
      <c r="AK17" s="19"/>
      <c r="AL17" s="19"/>
      <c r="AM17" s="19"/>
    </row>
    <row r="18" spans="1:39" ht="12" customHeight="1">
      <c r="A18" s="22"/>
      <c r="B18" s="22"/>
      <c r="C18" s="22" t="s">
        <v>20</v>
      </c>
      <c r="D18" s="22"/>
      <c r="E18" s="22"/>
      <c r="F18" s="22"/>
      <c r="G18" s="22"/>
      <c r="H18" s="22"/>
      <c r="I18" s="22"/>
      <c r="J18" s="23">
        <f>+O18+T18</f>
        <v>864</v>
      </c>
      <c r="K18" s="20"/>
      <c r="L18" s="20"/>
      <c r="M18" s="20"/>
      <c r="N18" s="20"/>
      <c r="O18" s="19">
        <v>665</v>
      </c>
      <c r="P18" s="20"/>
      <c r="Q18" s="20"/>
      <c r="R18" s="20"/>
      <c r="S18" s="20"/>
      <c r="T18" s="19">
        <v>199</v>
      </c>
      <c r="U18" s="20"/>
      <c r="V18" s="20"/>
      <c r="W18" s="20"/>
      <c r="X18" s="20"/>
      <c r="Y18" s="19">
        <v>852</v>
      </c>
      <c r="Z18" s="19"/>
      <c r="AA18" s="19"/>
      <c r="AB18" s="19"/>
      <c r="AC18" s="19"/>
      <c r="AD18" s="19">
        <v>659</v>
      </c>
      <c r="AE18" s="19"/>
      <c r="AF18" s="19"/>
      <c r="AG18" s="19"/>
      <c r="AH18" s="19"/>
      <c r="AI18" s="19">
        <v>193</v>
      </c>
      <c r="AJ18" s="19"/>
      <c r="AK18" s="19"/>
      <c r="AL18" s="19"/>
      <c r="AM18" s="19"/>
    </row>
    <row r="19" spans="1:39" ht="12" customHeight="1">
      <c r="A19" s="22"/>
      <c r="B19" s="22"/>
      <c r="C19" s="22" t="s">
        <v>21</v>
      </c>
      <c r="D19" s="22"/>
      <c r="E19" s="22"/>
      <c r="F19" s="22"/>
      <c r="G19" s="22"/>
      <c r="H19" s="22"/>
      <c r="I19" s="22"/>
      <c r="J19" s="23">
        <f>+O19+T19</f>
        <v>1091</v>
      </c>
      <c r="K19" s="20"/>
      <c r="L19" s="20"/>
      <c r="M19" s="20"/>
      <c r="N19" s="20"/>
      <c r="O19" s="19">
        <v>840</v>
      </c>
      <c r="P19" s="20"/>
      <c r="Q19" s="20"/>
      <c r="R19" s="20"/>
      <c r="S19" s="20"/>
      <c r="T19" s="19">
        <v>251</v>
      </c>
      <c r="U19" s="20"/>
      <c r="V19" s="20"/>
      <c r="W19" s="20"/>
      <c r="X19" s="20"/>
      <c r="Y19" s="19">
        <v>1062</v>
      </c>
      <c r="Z19" s="19"/>
      <c r="AA19" s="19"/>
      <c r="AB19" s="19"/>
      <c r="AC19" s="19"/>
      <c r="AD19" s="19">
        <v>822</v>
      </c>
      <c r="AE19" s="19"/>
      <c r="AF19" s="19"/>
      <c r="AG19" s="19"/>
      <c r="AH19" s="19"/>
      <c r="AI19" s="19">
        <v>240</v>
      </c>
      <c r="AJ19" s="19"/>
      <c r="AK19" s="19"/>
      <c r="AL19" s="19"/>
      <c r="AM19" s="19"/>
    </row>
    <row r="20" spans="1:39" ht="12" customHeight="1">
      <c r="A20" s="22"/>
      <c r="B20" s="22"/>
      <c r="C20" s="22" t="s">
        <v>22</v>
      </c>
      <c r="D20" s="22"/>
      <c r="E20" s="22"/>
      <c r="F20" s="22"/>
      <c r="G20" s="22"/>
      <c r="H20" s="22"/>
      <c r="I20" s="22"/>
      <c r="J20" s="23">
        <f>+O20+T20</f>
        <v>2912</v>
      </c>
      <c r="K20" s="20"/>
      <c r="L20" s="20"/>
      <c r="M20" s="20"/>
      <c r="N20" s="20"/>
      <c r="O20" s="19">
        <v>2055</v>
      </c>
      <c r="P20" s="20"/>
      <c r="Q20" s="20"/>
      <c r="R20" s="20"/>
      <c r="S20" s="20"/>
      <c r="T20" s="19">
        <v>857</v>
      </c>
      <c r="U20" s="20"/>
      <c r="V20" s="20"/>
      <c r="W20" s="20"/>
      <c r="X20" s="20"/>
      <c r="Y20" s="19">
        <v>2871</v>
      </c>
      <c r="Z20" s="19"/>
      <c r="AA20" s="19"/>
      <c r="AB20" s="19"/>
      <c r="AC20" s="19"/>
      <c r="AD20" s="19">
        <v>2036</v>
      </c>
      <c r="AE20" s="19"/>
      <c r="AF20" s="19"/>
      <c r="AG20" s="19"/>
      <c r="AH20" s="19"/>
      <c r="AI20" s="19">
        <v>835</v>
      </c>
      <c r="AJ20" s="19"/>
      <c r="AK20" s="19"/>
      <c r="AL20" s="19"/>
      <c r="AM20" s="19"/>
    </row>
    <row r="21" spans="1:39" ht="12" customHeight="1">
      <c r="A21" s="22"/>
      <c r="B21" s="22"/>
      <c r="C21" s="22" t="s">
        <v>23</v>
      </c>
      <c r="D21" s="22"/>
      <c r="E21" s="22"/>
      <c r="F21" s="22"/>
      <c r="G21" s="22"/>
      <c r="H21" s="22"/>
      <c r="I21" s="22"/>
      <c r="J21" s="23">
        <f>+O21+T21</f>
        <v>2383</v>
      </c>
      <c r="K21" s="20"/>
      <c r="L21" s="20"/>
      <c r="M21" s="20"/>
      <c r="N21" s="20"/>
      <c r="O21" s="19">
        <v>1734</v>
      </c>
      <c r="P21" s="20"/>
      <c r="Q21" s="20"/>
      <c r="R21" s="20"/>
      <c r="S21" s="20"/>
      <c r="T21" s="19">
        <v>649</v>
      </c>
      <c r="U21" s="20"/>
      <c r="V21" s="20"/>
      <c r="W21" s="20"/>
      <c r="X21" s="20"/>
      <c r="Y21" s="19">
        <v>2311</v>
      </c>
      <c r="Z21" s="19"/>
      <c r="AA21" s="19"/>
      <c r="AB21" s="19"/>
      <c r="AC21" s="19"/>
      <c r="AD21" s="19">
        <v>1699</v>
      </c>
      <c r="AE21" s="19"/>
      <c r="AF21" s="19"/>
      <c r="AG21" s="19"/>
      <c r="AH21" s="19"/>
      <c r="AI21" s="19">
        <v>611</v>
      </c>
      <c r="AJ21" s="19"/>
      <c r="AK21" s="19"/>
      <c r="AL21" s="19"/>
      <c r="AM21" s="19"/>
    </row>
    <row r="22" spans="1:39" ht="12" customHeight="1">
      <c r="A22" s="22"/>
      <c r="B22" s="22"/>
      <c r="C22" s="22" t="s">
        <v>24</v>
      </c>
      <c r="D22" s="22"/>
      <c r="E22" s="22"/>
      <c r="F22" s="22"/>
      <c r="G22" s="22"/>
      <c r="H22" s="22"/>
      <c r="I22" s="22"/>
      <c r="J22" s="23">
        <f>+O22+T22</f>
        <v>2059</v>
      </c>
      <c r="K22" s="20"/>
      <c r="L22" s="20"/>
      <c r="M22" s="20"/>
      <c r="N22" s="20"/>
      <c r="O22" s="19">
        <v>1445</v>
      </c>
      <c r="P22" s="20"/>
      <c r="Q22" s="20"/>
      <c r="R22" s="20"/>
      <c r="S22" s="20"/>
      <c r="T22" s="19">
        <v>614</v>
      </c>
      <c r="U22" s="20"/>
      <c r="V22" s="20"/>
      <c r="W22" s="20"/>
      <c r="X22" s="20"/>
      <c r="Y22" s="19">
        <v>2061</v>
      </c>
      <c r="Z22" s="19"/>
      <c r="AA22" s="19"/>
      <c r="AB22" s="19"/>
      <c r="AC22" s="19"/>
      <c r="AD22" s="19">
        <v>1447</v>
      </c>
      <c r="AE22" s="19"/>
      <c r="AF22" s="19"/>
      <c r="AG22" s="19"/>
      <c r="AH22" s="19"/>
      <c r="AI22" s="19">
        <v>613</v>
      </c>
      <c r="AJ22" s="19"/>
      <c r="AK22" s="19"/>
      <c r="AL22" s="19"/>
      <c r="AM22" s="19"/>
    </row>
    <row r="23" spans="1:39" ht="12" customHeight="1">
      <c r="A23" s="22"/>
      <c r="B23" s="22"/>
      <c r="C23" s="22" t="s">
        <v>25</v>
      </c>
      <c r="D23" s="22"/>
      <c r="E23" s="22"/>
      <c r="F23" s="22"/>
      <c r="G23" s="22"/>
      <c r="H23" s="22"/>
      <c r="I23" s="22"/>
      <c r="J23" s="23">
        <f>+O23+T23+1</f>
        <v>1405</v>
      </c>
      <c r="K23" s="20"/>
      <c r="L23" s="20"/>
      <c r="M23" s="20"/>
      <c r="N23" s="20"/>
      <c r="O23" s="19">
        <v>972</v>
      </c>
      <c r="P23" s="20"/>
      <c r="Q23" s="20"/>
      <c r="R23" s="20"/>
      <c r="S23" s="20"/>
      <c r="T23" s="19">
        <v>432</v>
      </c>
      <c r="U23" s="20"/>
      <c r="V23" s="20"/>
      <c r="W23" s="20"/>
      <c r="X23" s="20"/>
      <c r="Y23" s="19">
        <v>1417</v>
      </c>
      <c r="Z23" s="19"/>
      <c r="AA23" s="19"/>
      <c r="AB23" s="19"/>
      <c r="AC23" s="19"/>
      <c r="AD23" s="19">
        <v>994</v>
      </c>
      <c r="AE23" s="19"/>
      <c r="AF23" s="19"/>
      <c r="AG23" s="19"/>
      <c r="AH23" s="19"/>
      <c r="AI23" s="19">
        <v>423</v>
      </c>
      <c r="AJ23" s="19"/>
      <c r="AK23" s="19"/>
      <c r="AL23" s="19"/>
      <c r="AM23" s="19"/>
    </row>
    <row r="24" spans="1:39" ht="12" customHeight="1" thickBot="1">
      <c r="A24" s="24"/>
      <c r="B24" s="24"/>
      <c r="C24" s="24" t="s">
        <v>26</v>
      </c>
      <c r="D24" s="24"/>
      <c r="E24" s="24"/>
      <c r="F24" s="24"/>
      <c r="G24" s="24"/>
      <c r="H24" s="24"/>
      <c r="I24" s="24"/>
      <c r="J24" s="25">
        <f>+O24+T24+1</f>
        <v>3518</v>
      </c>
      <c r="K24" s="26"/>
      <c r="L24" s="26"/>
      <c r="M24" s="26"/>
      <c r="N24" s="26"/>
      <c r="O24" s="27">
        <v>2383</v>
      </c>
      <c r="P24" s="26"/>
      <c r="Q24" s="26"/>
      <c r="R24" s="26"/>
      <c r="S24" s="26"/>
      <c r="T24" s="27">
        <v>1134</v>
      </c>
      <c r="U24" s="26"/>
      <c r="V24" s="26"/>
      <c r="W24" s="26"/>
      <c r="X24" s="26"/>
      <c r="Y24" s="27">
        <v>3540</v>
      </c>
      <c r="Z24" s="27"/>
      <c r="AA24" s="27"/>
      <c r="AB24" s="27"/>
      <c r="AC24" s="27"/>
      <c r="AD24" s="27">
        <v>2391</v>
      </c>
      <c r="AE24" s="27"/>
      <c r="AF24" s="27"/>
      <c r="AG24" s="27"/>
      <c r="AH24" s="27"/>
      <c r="AI24" s="27">
        <v>1149</v>
      </c>
      <c r="AJ24" s="27"/>
      <c r="AK24" s="27"/>
      <c r="AL24" s="27"/>
      <c r="AM24" s="27"/>
    </row>
    <row r="25" spans="1:39">
      <c r="A25" s="28" t="s">
        <v>27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>
      <c r="A26" s="28" t="s">
        <v>28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>
      <c r="A27" s="28" t="s">
        <v>29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</sheetData>
  <mergeCells count="128">
    <mergeCell ref="A25:AM25"/>
    <mergeCell ref="A26:AM26"/>
    <mergeCell ref="A27:AM27"/>
    <mergeCell ref="J24:N24"/>
    <mergeCell ref="O24:S24"/>
    <mergeCell ref="T24:X24"/>
    <mergeCell ref="Y24:AC24"/>
    <mergeCell ref="AD24:AH24"/>
    <mergeCell ref="AI24:AM24"/>
    <mergeCell ref="J23:N23"/>
    <mergeCell ref="O23:S23"/>
    <mergeCell ref="T23:X23"/>
    <mergeCell ref="Y23:AC23"/>
    <mergeCell ref="AD23:AH23"/>
    <mergeCell ref="AI23:AM23"/>
    <mergeCell ref="J22:N22"/>
    <mergeCell ref="O22:S22"/>
    <mergeCell ref="T22:X22"/>
    <mergeCell ref="Y22:AC22"/>
    <mergeCell ref="AD22:AH22"/>
    <mergeCell ref="AI22:AM22"/>
    <mergeCell ref="J21:N21"/>
    <mergeCell ref="O21:S21"/>
    <mergeCell ref="T21:X21"/>
    <mergeCell ref="Y21:AC21"/>
    <mergeCell ref="AD21:AH21"/>
    <mergeCell ref="AI21:AM21"/>
    <mergeCell ref="J20:N20"/>
    <mergeCell ref="O20:S20"/>
    <mergeCell ref="T20:X20"/>
    <mergeCell ref="Y20:AC20"/>
    <mergeCell ref="AD20:AH20"/>
    <mergeCell ref="AI20:AM20"/>
    <mergeCell ref="J19:N19"/>
    <mergeCell ref="O19:S19"/>
    <mergeCell ref="T19:X19"/>
    <mergeCell ref="Y19:AC19"/>
    <mergeCell ref="AD19:AH19"/>
    <mergeCell ref="AI19:AM19"/>
    <mergeCell ref="J18:N18"/>
    <mergeCell ref="O18:S18"/>
    <mergeCell ref="T18:X18"/>
    <mergeCell ref="Y18:AC18"/>
    <mergeCell ref="AD18:AH18"/>
    <mergeCell ref="AI18:AM18"/>
    <mergeCell ref="J17:N17"/>
    <mergeCell ref="O17:S17"/>
    <mergeCell ref="T17:X17"/>
    <mergeCell ref="Y17:AC17"/>
    <mergeCell ref="AD17:AH17"/>
    <mergeCell ref="AI17:AM17"/>
    <mergeCell ref="J16:N16"/>
    <mergeCell ref="O16:S16"/>
    <mergeCell ref="T16:X16"/>
    <mergeCell ref="Y16:AC16"/>
    <mergeCell ref="AD16:AH16"/>
    <mergeCell ref="AI16:AM16"/>
    <mergeCell ref="J15:N15"/>
    <mergeCell ref="O15:S15"/>
    <mergeCell ref="T15:X15"/>
    <mergeCell ref="Y15:AC15"/>
    <mergeCell ref="AD15:AH15"/>
    <mergeCell ref="AI15:AM15"/>
    <mergeCell ref="J14:N14"/>
    <mergeCell ref="O14:S14"/>
    <mergeCell ref="T14:X14"/>
    <mergeCell ref="Y14:AC14"/>
    <mergeCell ref="AD14:AH14"/>
    <mergeCell ref="AI14:AM14"/>
    <mergeCell ref="J13:N13"/>
    <mergeCell ref="O13:S13"/>
    <mergeCell ref="T13:X13"/>
    <mergeCell ref="Y13:AC13"/>
    <mergeCell ref="AD13:AH13"/>
    <mergeCell ref="AI13:AM13"/>
    <mergeCell ref="J12:N12"/>
    <mergeCell ref="O12:S12"/>
    <mergeCell ref="T12:X12"/>
    <mergeCell ref="Y12:AC12"/>
    <mergeCell ref="AD12:AH12"/>
    <mergeCell ref="AI12:AM12"/>
    <mergeCell ref="J11:N11"/>
    <mergeCell ref="O11:S11"/>
    <mergeCell ref="T11:X11"/>
    <mergeCell ref="Y11:AC11"/>
    <mergeCell ref="AD11:AH11"/>
    <mergeCell ref="AI11:AM11"/>
    <mergeCell ref="J10:N10"/>
    <mergeCell ref="O10:S10"/>
    <mergeCell ref="T10:X10"/>
    <mergeCell ref="Y10:AC10"/>
    <mergeCell ref="AD10:AH10"/>
    <mergeCell ref="AI10:AM10"/>
    <mergeCell ref="J9:N9"/>
    <mergeCell ref="O9:S9"/>
    <mergeCell ref="T9:X9"/>
    <mergeCell ref="Y9:AC9"/>
    <mergeCell ref="AD9:AH9"/>
    <mergeCell ref="AI9:AM9"/>
    <mergeCell ref="J8:N8"/>
    <mergeCell ref="O8:S8"/>
    <mergeCell ref="T8:X8"/>
    <mergeCell ref="Y8:AC8"/>
    <mergeCell ref="AD8:AH8"/>
    <mergeCell ref="AI8:AM8"/>
    <mergeCell ref="J7:N7"/>
    <mergeCell ref="O7:S7"/>
    <mergeCell ref="T7:X7"/>
    <mergeCell ref="Y7:AC7"/>
    <mergeCell ref="AD7:AH7"/>
    <mergeCell ref="AI7:AM7"/>
    <mergeCell ref="AI5:AM5"/>
    <mergeCell ref="J6:N6"/>
    <mergeCell ref="O6:S6"/>
    <mergeCell ref="T6:X6"/>
    <mergeCell ref="Y6:AC6"/>
    <mergeCell ref="AD6:AH6"/>
    <mergeCell ref="AI6:AM6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</mergeCells>
  <phoneticPr fontId="3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G-4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2021-04-14T02:08:28Z</dcterms:created>
  <dcterms:modified xsi:type="dcterms:W3CDTF">2021-04-14T02:09:10Z</dcterms:modified>
</cp:coreProperties>
</file>