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M-2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'M-2'!$A$1:$CO$33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CC32" i="1" l="1"/>
  <c r="BP32" i="1"/>
  <c r="AN32" i="1"/>
  <c r="AD32" i="1"/>
  <c r="P32" i="1"/>
  <c r="CC31" i="1"/>
  <c r="BP31" i="1"/>
  <c r="AN31" i="1"/>
  <c r="AD31" i="1"/>
  <c r="P31" i="1"/>
  <c r="CC30" i="1"/>
  <c r="BP30" i="1"/>
  <c r="AN30" i="1"/>
  <c r="AD30" i="1"/>
  <c r="P30" i="1"/>
  <c r="CC29" i="1"/>
  <c r="BP29" i="1"/>
  <c r="AN29" i="1"/>
  <c r="AD29" i="1"/>
  <c r="P29" i="1"/>
  <c r="CC28" i="1"/>
  <c r="BP28" i="1"/>
  <c r="AN28" i="1"/>
  <c r="AD28" i="1"/>
  <c r="P28" i="1"/>
  <c r="CC27" i="1"/>
  <c r="BP27" i="1"/>
  <c r="AN27" i="1"/>
  <c r="AD27" i="1"/>
  <c r="P27" i="1"/>
  <c r="CC26" i="1"/>
  <c r="BP26" i="1"/>
  <c r="AN26" i="1"/>
  <c r="AD26" i="1"/>
  <c r="P26" i="1"/>
  <c r="CC25" i="1"/>
  <c r="BP25" i="1"/>
  <c r="AN25" i="1"/>
  <c r="AD25" i="1"/>
  <c r="P25" i="1"/>
  <c r="CC24" i="1"/>
  <c r="BP24" i="1"/>
  <c r="AN24" i="1"/>
  <c r="AD24" i="1"/>
  <c r="P24" i="1"/>
  <c r="CC23" i="1"/>
  <c r="BP23" i="1"/>
  <c r="AN23" i="1"/>
  <c r="AD23" i="1"/>
  <c r="P23" i="1"/>
  <c r="CC22" i="1"/>
  <c r="BP22" i="1"/>
  <c r="AN22" i="1"/>
  <c r="AD22" i="1"/>
  <c r="P22" i="1"/>
  <c r="CC21" i="1"/>
  <c r="BP21" i="1"/>
  <c r="AN21" i="1"/>
  <c r="AD21" i="1"/>
  <c r="P21" i="1"/>
  <c r="CC20" i="1"/>
  <c r="BP20" i="1"/>
  <c r="AN20" i="1"/>
  <c r="AD20" i="1"/>
  <c r="P20" i="1"/>
  <c r="CC19" i="1"/>
  <c r="BP19" i="1"/>
  <c r="AN19" i="1"/>
  <c r="AD19" i="1"/>
  <c r="P19" i="1"/>
  <c r="CC18" i="1"/>
  <c r="BP18" i="1"/>
  <c r="AN18" i="1"/>
  <c r="AD18" i="1"/>
  <c r="P18" i="1"/>
  <c r="CC17" i="1"/>
  <c r="BP17" i="1"/>
  <c r="AN17" i="1"/>
  <c r="AD17" i="1"/>
  <c r="P17" i="1"/>
  <c r="CC16" i="1"/>
  <c r="BP16" i="1"/>
  <c r="AN16" i="1"/>
  <c r="AD16" i="1"/>
  <c r="P16" i="1"/>
  <c r="CC15" i="1"/>
  <c r="BP15" i="1"/>
  <c r="BP10" i="1" s="1"/>
  <c r="AN15" i="1"/>
  <c r="AD15" i="1"/>
  <c r="P15" i="1"/>
  <c r="CC14" i="1"/>
  <c r="BP14" i="1"/>
  <c r="AN14" i="1"/>
  <c r="AN10" i="1" s="1"/>
  <c r="AD14" i="1"/>
  <c r="P14" i="1"/>
  <c r="CL10" i="1"/>
  <c r="CH10" i="1"/>
  <c r="CC10" i="1"/>
  <c r="BY10" i="1"/>
  <c r="BU10" i="1"/>
  <c r="AW10" i="1"/>
  <c r="AS10" i="1"/>
  <c r="AK10" i="1"/>
  <c r="AH10" i="1"/>
  <c r="AD10" i="1"/>
  <c r="Z10" i="1"/>
  <c r="W10" i="1"/>
  <c r="T10" i="1"/>
  <c r="P10" i="1"/>
  <c r="CC8" i="1"/>
  <c r="BP8" i="1"/>
  <c r="AN8" i="1"/>
  <c r="AD8" i="1"/>
  <c r="P8" i="1"/>
  <c r="CC7" i="1"/>
  <c r="BP7" i="1"/>
  <c r="AN7" i="1"/>
  <c r="AD7" i="1"/>
  <c r="P7" i="1"/>
  <c r="CC6" i="1"/>
  <c r="BP6" i="1"/>
  <c r="AN6" i="1"/>
  <c r="AD6" i="1"/>
  <c r="P6" i="1"/>
</calcChain>
</file>

<file path=xl/sharedStrings.xml><?xml version="1.0" encoding="utf-8"?>
<sst xmlns="http://schemas.openxmlformats.org/spreadsheetml/2006/main" count="75" uniqueCount="38">
  <si>
    <t>M - ２　認定こども園の状況</t>
    <rPh sb="6" eb="8">
      <t>ニンテイ</t>
    </rPh>
    <rPh sb="11" eb="12">
      <t>エン</t>
    </rPh>
    <rPh sb="13" eb="15">
      <t>ジョウキョウ</t>
    </rPh>
    <phoneticPr fontId="3"/>
  </si>
  <si>
    <t>M - ２　（続）</t>
    <rPh sb="7" eb="8">
      <t>ゾク</t>
    </rPh>
    <phoneticPr fontId="3"/>
  </si>
  <si>
    <t>各年5月1日現在（単位：学級・人）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12" eb="14">
      <t>ガッキュウ</t>
    </rPh>
    <rPh sb="15" eb="16">
      <t>ニン</t>
    </rPh>
    <phoneticPr fontId="7"/>
  </si>
  <si>
    <t>区分</t>
    <rPh sb="0" eb="1">
      <t>ク</t>
    </rPh>
    <rPh sb="1" eb="2">
      <t>ブン</t>
    </rPh>
    <phoneticPr fontId="7"/>
  </si>
  <si>
    <t>本務教員数</t>
    <rPh sb="0" eb="2">
      <t>ホンム</t>
    </rPh>
    <rPh sb="2" eb="4">
      <t>キョウイン</t>
    </rPh>
    <rPh sb="4" eb="5">
      <t>スウ</t>
    </rPh>
    <phoneticPr fontId="7"/>
  </si>
  <si>
    <t>学級数</t>
    <rPh sb="0" eb="2">
      <t>ガッキュウ</t>
    </rPh>
    <rPh sb="2" eb="3">
      <t>スウ</t>
    </rPh>
    <phoneticPr fontId="7"/>
  </si>
  <si>
    <t>在　園　者　数</t>
    <rPh sb="0" eb="1">
      <t>ザイ</t>
    </rPh>
    <rPh sb="2" eb="3">
      <t>エン</t>
    </rPh>
    <rPh sb="4" eb="5">
      <t>シャ</t>
    </rPh>
    <rPh sb="6" eb="7">
      <t>スウ</t>
    </rPh>
    <phoneticPr fontId="7"/>
  </si>
  <si>
    <t>3歳</t>
    <rPh sb="1" eb="2">
      <t>サイ</t>
    </rPh>
    <phoneticPr fontId="7"/>
  </si>
  <si>
    <t>４歳</t>
    <rPh sb="1" eb="2">
      <t>サイ</t>
    </rPh>
    <phoneticPr fontId="7"/>
  </si>
  <si>
    <t>５歳</t>
    <rPh sb="1" eb="2">
      <t>サイ</t>
    </rPh>
    <phoneticPr fontId="7"/>
  </si>
  <si>
    <t>計</t>
    <rPh sb="0" eb="1">
      <t>ケイ</t>
    </rPh>
    <phoneticPr fontId="7"/>
  </si>
  <si>
    <t>男</t>
    <rPh sb="0" eb="1">
      <t>ダン</t>
    </rPh>
    <phoneticPr fontId="7"/>
  </si>
  <si>
    <t>女</t>
    <rPh sb="0" eb="1">
      <t>ジョ</t>
    </rPh>
    <phoneticPr fontId="7"/>
  </si>
  <si>
    <t>平成28年　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</si>
  <si>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</si>
  <si>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　</t>
    <phoneticPr fontId="7"/>
  </si>
  <si>
    <t>幼保連携型</t>
    <rPh sb="0" eb="1">
      <t>ヨウ</t>
    </rPh>
    <rPh sb="1" eb="2">
      <t>ホ</t>
    </rPh>
    <rPh sb="2" eb="4">
      <t>レンケイ</t>
    </rPh>
    <rPh sb="4" eb="5">
      <t>ガタ</t>
    </rPh>
    <phoneticPr fontId="7"/>
  </si>
  <si>
    <t>私　　　　立</t>
    <rPh sb="0" eb="1">
      <t>ワタシ</t>
    </rPh>
    <rPh sb="5" eb="6">
      <t>タテ</t>
    </rPh>
    <phoneticPr fontId="7"/>
  </si>
  <si>
    <t>聖パウロこども園</t>
    <rPh sb="0" eb="1">
      <t>セイ</t>
    </rPh>
    <rPh sb="7" eb="8">
      <t>エン</t>
    </rPh>
    <phoneticPr fontId="7"/>
  </si>
  <si>
    <t>麗湖こども園</t>
    <rPh sb="0" eb="1">
      <t>レイ</t>
    </rPh>
    <rPh sb="1" eb="2">
      <t>コ</t>
    </rPh>
    <rPh sb="5" eb="6">
      <t>エン</t>
    </rPh>
    <phoneticPr fontId="7"/>
  </si>
  <si>
    <t>茶臼山こども園</t>
    <rPh sb="0" eb="2">
      <t>チャウス</t>
    </rPh>
    <rPh sb="2" eb="3">
      <t>ヤマ</t>
    </rPh>
    <rPh sb="6" eb="7">
      <t>エン</t>
    </rPh>
    <phoneticPr fontId="7"/>
  </si>
  <si>
    <t>本福寺こども園</t>
    <rPh sb="0" eb="1">
      <t>ホン</t>
    </rPh>
    <rPh sb="1" eb="2">
      <t>フク</t>
    </rPh>
    <rPh sb="2" eb="3">
      <t>ジ</t>
    </rPh>
    <rPh sb="6" eb="7">
      <t>エン</t>
    </rPh>
    <phoneticPr fontId="7"/>
  </si>
  <si>
    <t>第二本福寺こども園</t>
    <rPh sb="2" eb="3">
      <t>ホン</t>
    </rPh>
    <rPh sb="3" eb="4">
      <t>フク</t>
    </rPh>
    <rPh sb="4" eb="5">
      <t>ジ</t>
    </rPh>
    <rPh sb="8" eb="9">
      <t>エン</t>
    </rPh>
    <phoneticPr fontId="7"/>
  </si>
  <si>
    <t>大津さくらこども園</t>
    <rPh sb="0" eb="2">
      <t>オオツ</t>
    </rPh>
    <rPh sb="8" eb="9">
      <t>エン</t>
    </rPh>
    <phoneticPr fontId="7"/>
  </si>
  <si>
    <t>びわこきららこども園</t>
    <rPh sb="9" eb="10">
      <t>エン</t>
    </rPh>
    <phoneticPr fontId="7"/>
  </si>
  <si>
    <t>保育の家しょうなん</t>
    <rPh sb="0" eb="2">
      <t>ホイク</t>
    </rPh>
    <rPh sb="3" eb="4">
      <t>イエ</t>
    </rPh>
    <phoneticPr fontId="7"/>
  </si>
  <si>
    <t>みどりこども園</t>
    <phoneticPr fontId="7"/>
  </si>
  <si>
    <t>レイモンド瀬田こども園</t>
    <phoneticPr fontId="7"/>
  </si>
  <si>
    <t>唐崎キンダースクール</t>
    <phoneticPr fontId="7"/>
  </si>
  <si>
    <t>永興富士見こども園</t>
    <rPh sb="0" eb="2">
      <t>エイコウ</t>
    </rPh>
    <rPh sb="2" eb="5">
      <t>フジミ</t>
    </rPh>
    <phoneticPr fontId="7"/>
  </si>
  <si>
    <t>みつばちこども園</t>
    <phoneticPr fontId="7"/>
  </si>
  <si>
    <t>大津京こども園（みつばちこども園分園）</t>
    <rPh sb="0" eb="2">
      <t>オオツ</t>
    </rPh>
    <rPh sb="2" eb="3">
      <t>キョウ</t>
    </rPh>
    <rPh sb="16" eb="18">
      <t>ワケゾノ</t>
    </rPh>
    <phoneticPr fontId="7"/>
  </si>
  <si>
    <t>石山寺こども園</t>
    <rPh sb="0" eb="3">
      <t>イシヤマデラ</t>
    </rPh>
    <phoneticPr fontId="7"/>
  </si>
  <si>
    <t>永興藤尾こども園</t>
    <phoneticPr fontId="3"/>
  </si>
  <si>
    <t>認定こども園星の子保育園</t>
    <rPh sb="0" eb="2">
      <t>ニンテイ</t>
    </rPh>
    <rPh sb="5" eb="6">
      <t>エン</t>
    </rPh>
    <rPh sb="6" eb="7">
      <t>ホシ</t>
    </rPh>
    <rPh sb="8" eb="9">
      <t>コ</t>
    </rPh>
    <rPh sb="9" eb="11">
      <t>ホイク</t>
    </rPh>
    <rPh sb="11" eb="12">
      <t>エン</t>
    </rPh>
    <phoneticPr fontId="3"/>
  </si>
  <si>
    <t>南郷こども園</t>
    <rPh sb="0" eb="2">
      <t>ナンゴウ</t>
    </rPh>
    <rPh sb="5" eb="6">
      <t>エン</t>
    </rPh>
    <phoneticPr fontId="3"/>
  </si>
  <si>
    <t>学園前こども園</t>
    <rPh sb="0" eb="3">
      <t>ガクエンマエ</t>
    </rPh>
    <phoneticPr fontId="7"/>
  </si>
  <si>
    <t>資料：滋賀県教育委員会「学校便覧」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</si>
</sst>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" fillId="0" borderId="0"/>
    <xf numFmtId="0" fontId="14" fillId="0" borderId="0"/>
    <xf numFmtId="0" fontId="15" fillId="0" borderId="0">
      <alignment vertical="center"/>
    </xf>
    <xf numFmtId="0" fontId="16" fillId="0" borderId="0">
      <alignment vertical="center"/>
    </xf>
    <xf numFmtId="0" fontId="1" fillId="0" borderId="0"/>
    <xf numFmtId="0" fontId="14" fillId="0" borderId="0"/>
    <xf numFmtId="0" fontId="16" fillId="0" borderId="0">
      <alignment vertical="center"/>
    </xf>
    <xf numFmtId="176" fontId="17" fillId="0" borderId="0"/>
    <xf numFmtId="0" fontId="14" fillId="0" borderId="0">
      <alignment vertical="center"/>
    </xf>
  </cellStyleXfs>
  <cellXfs count="85">
    <xf numFmtId="0" fontId="0" fillId="0" borderId="0" xfId="0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left" vertical="center" indent="1"/>
    </xf>
    <xf numFmtId="0" fontId="5" fillId="0" borderId="1" xfId="0" applyFont="1" applyBorder="1"/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distributed" vertical="center" indent="4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indent="4"/>
    </xf>
    <xf numFmtId="0" fontId="5" fillId="0" borderId="8" xfId="0" applyFont="1" applyBorder="1" applyAlignment="1">
      <alignment horizontal="distributed" vertical="center" indent="4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distributed" vertical="center" indent="4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41" fontId="10" fillId="0" borderId="15" xfId="0" applyNumberFormat="1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quotePrefix="1" applyNumberFormat="1" applyFont="1" applyAlignment="1"/>
    <xf numFmtId="41" fontId="10" fillId="0" borderId="0" xfId="0" applyNumberFormat="1" applyFont="1" applyAlignment="1"/>
    <xf numFmtId="41" fontId="10" fillId="0" borderId="0" xfId="0" quotePrefix="1" applyNumberFormat="1" applyFont="1" applyBorder="1" applyAlignment="1"/>
    <xf numFmtId="41" fontId="10" fillId="0" borderId="0" xfId="0" applyNumberFormat="1" applyFont="1" applyBorder="1" applyAlignment="1"/>
    <xf numFmtId="41" fontId="10" fillId="0" borderId="0" xfId="0" applyNumberFormat="1" applyFont="1" applyFill="1" applyAlignment="1"/>
    <xf numFmtId="0" fontId="8" fillId="0" borderId="16" xfId="0" applyFont="1" applyBorder="1" applyAlignment="1"/>
    <xf numFmtId="41" fontId="10" fillId="0" borderId="0" xfId="0" quotePrefix="1" applyNumberFormat="1" applyFont="1" applyFill="1" applyBorder="1" applyAlignment="1"/>
    <xf numFmtId="0" fontId="8" fillId="0" borderId="0" xfId="0" applyFont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1" fontId="11" fillId="0" borderId="15" xfId="0" quotePrefix="1" applyNumberFormat="1" applyFont="1" applyBorder="1" applyAlignment="1"/>
    <xf numFmtId="41" fontId="11" fillId="0" borderId="0" xfId="0" quotePrefix="1" applyNumberFormat="1" applyFont="1" applyBorder="1" applyAlignment="1"/>
    <xf numFmtId="41" fontId="11" fillId="0" borderId="0" xfId="0" applyNumberFormat="1" applyFont="1" applyBorder="1" applyAlignment="1"/>
    <xf numFmtId="0" fontId="5" fillId="0" borderId="16" xfId="0" applyFont="1" applyBorder="1" applyAlignment="1"/>
    <xf numFmtId="0" fontId="8" fillId="0" borderId="0" xfId="0" applyFont="1" applyBorder="1" applyAlignment="1">
      <alignment horizontal="distributed" indent="2"/>
    </xf>
    <xf numFmtId="0" fontId="12" fillId="0" borderId="0" xfId="0" applyFont="1" applyBorder="1" applyAlignment="1">
      <alignment horizontal="distributed" indent="2"/>
    </xf>
    <xf numFmtId="0" fontId="12" fillId="0" borderId="16" xfId="0" applyFont="1" applyBorder="1" applyAlignment="1">
      <alignment horizontal="distributed" indent="2"/>
    </xf>
    <xf numFmtId="0" fontId="5" fillId="0" borderId="0" xfId="0" applyFont="1" applyAlignment="1">
      <alignment horizontal="center"/>
    </xf>
    <xf numFmtId="41" fontId="11" fillId="0" borderId="15" xfId="0" applyNumberFormat="1" applyFont="1" applyBorder="1" applyAlignment="1"/>
    <xf numFmtId="41" fontId="11" fillId="0" borderId="0" xfId="0" applyNumberFormat="1" applyFont="1" applyAlignment="1"/>
    <xf numFmtId="41" fontId="13" fillId="0" borderId="0" xfId="0" applyNumberFormat="1" applyFont="1" applyAlignment="1"/>
    <xf numFmtId="41" fontId="5" fillId="0" borderId="0" xfId="0" applyNumberFormat="1" applyFont="1" applyAlignment="1"/>
    <xf numFmtId="41" fontId="0" fillId="0" borderId="0" xfId="0" applyNumberFormat="1" applyAlignment="1"/>
    <xf numFmtId="0" fontId="5" fillId="0" borderId="16" xfId="0" applyFont="1" applyBorder="1" applyAlignment="1">
      <alignment horizontal="center"/>
    </xf>
    <xf numFmtId="41" fontId="6" fillId="0" borderId="0" xfId="0" applyNumberFormat="1" applyFont="1" applyAlignment="1"/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distributed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1" fontId="11" fillId="0" borderId="15" xfId="0" applyNumberFormat="1" applyFont="1" applyBorder="1" applyAlignment="1"/>
    <xf numFmtId="41" fontId="11" fillId="0" borderId="0" xfId="0" quotePrefix="1" applyNumberFormat="1" applyFont="1" applyAlignment="1"/>
    <xf numFmtId="41" fontId="11" fillId="0" borderId="0" xfId="0" applyNumberFormat="1" applyFont="1" applyAlignment="1"/>
    <xf numFmtId="41" fontId="11" fillId="0" borderId="0" xfId="0" applyNumberFormat="1" applyFont="1" applyFill="1" applyAlignment="1"/>
    <xf numFmtId="0" fontId="0" fillId="0" borderId="0" xfId="0" applyBorder="1"/>
    <xf numFmtId="0" fontId="5" fillId="0" borderId="0" xfId="0" applyFont="1" applyAlignment="1"/>
    <xf numFmtId="0" fontId="5" fillId="0" borderId="0" xfId="0" applyFont="1" applyBorder="1" applyAlignment="1"/>
    <xf numFmtId="0" fontId="5" fillId="0" borderId="16" xfId="0" applyFont="1" applyBorder="1" applyAlignment="1"/>
    <xf numFmtId="0" fontId="5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16" xfId="0" applyFont="1" applyBorder="1" applyAlignment="1"/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41" fontId="11" fillId="0" borderId="0" xfId="0" applyNumberFormat="1" applyFont="1" applyBorder="1" applyAlignment="1">
      <alignment horizontal="center"/>
    </xf>
    <xf numFmtId="41" fontId="11" fillId="0" borderId="0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shrinkToFit="1"/>
    </xf>
    <xf numFmtId="0" fontId="5" fillId="0" borderId="1" xfId="0" applyFont="1" applyBorder="1" applyAlignment="1"/>
    <xf numFmtId="0" fontId="5" fillId="0" borderId="1" xfId="0" applyFont="1" applyBorder="1" applyAlignment="1">
      <alignment shrinkToFit="1"/>
    </xf>
    <xf numFmtId="0" fontId="5" fillId="0" borderId="1" xfId="0" applyFont="1" applyBorder="1" applyAlignment="1"/>
    <xf numFmtId="0" fontId="5" fillId="0" borderId="17" xfId="0" applyFont="1" applyBorder="1" applyAlignment="1"/>
    <xf numFmtId="0" fontId="1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2" xfId="0" applyFont="1" applyBorder="1" applyAlignment="1"/>
    <xf numFmtId="0" fontId="6" fillId="0" borderId="2" xfId="0" applyFont="1" applyBorder="1" applyAlignment="1"/>
    <xf numFmtId="0" fontId="6" fillId="0" borderId="0" xfId="0" applyFont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CO35"/>
  <sheetViews>
    <sheetView tabSelected="1" view="pageBreakPreview" zoomScale="60" zoomScaleNormal="90" workbookViewId="0">
      <selection activeCell="A4" sqref="A4:O6"/>
    </sheetView>
  </sheetViews>
  <sheetFormatPr defaultColWidth="2.25" defaultRowHeight="13.5"/>
  <cols>
    <col min="15" max="15" width="5.625" customWidth="1"/>
    <col min="67" max="67" width="5.625" customWidth="1"/>
  </cols>
  <sheetData>
    <row r="1" spans="1:93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" t="s">
        <v>1</v>
      </c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</row>
    <row r="2" spans="1:93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2"/>
      <c r="AE2" s="2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</row>
    <row r="3" spans="1:93" ht="15" customHeight="1" thickBo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  <c r="AC3" s="5"/>
      <c r="AD3" s="6"/>
      <c r="AE3" s="6"/>
      <c r="AF3" s="6"/>
      <c r="AG3" s="6"/>
      <c r="AH3" s="6"/>
      <c r="AI3" s="6"/>
      <c r="AJ3" s="6"/>
      <c r="AK3" s="6"/>
      <c r="AL3" s="6"/>
      <c r="AM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8" t="s">
        <v>2</v>
      </c>
    </row>
    <row r="4" spans="1:93" ht="33.75" customHeight="1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 t="s">
        <v>4</v>
      </c>
      <c r="Q4" s="11"/>
      <c r="R4" s="11"/>
      <c r="S4" s="11"/>
      <c r="T4" s="11"/>
      <c r="U4" s="11"/>
      <c r="V4" s="11"/>
      <c r="W4" s="11"/>
      <c r="X4" s="11"/>
      <c r="Y4" s="11"/>
      <c r="Z4" s="12" t="s">
        <v>5</v>
      </c>
      <c r="AA4" s="13"/>
      <c r="AB4" s="13"/>
      <c r="AC4" s="13"/>
      <c r="AD4" s="10" t="s">
        <v>6</v>
      </c>
      <c r="AE4" s="11"/>
      <c r="AF4" s="11"/>
      <c r="AG4" s="11"/>
      <c r="AH4" s="11"/>
      <c r="AI4" s="11"/>
      <c r="AJ4" s="11"/>
      <c r="AK4" s="11"/>
      <c r="AL4" s="11"/>
      <c r="AM4" s="14"/>
      <c r="AN4" s="10" t="s">
        <v>7</v>
      </c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9" t="s">
        <v>3</v>
      </c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15"/>
      <c r="BP4" s="11" t="s">
        <v>8</v>
      </c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4"/>
      <c r="CC4" s="10" t="s">
        <v>9</v>
      </c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</row>
    <row r="5" spans="1:93" ht="33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 t="s">
        <v>10</v>
      </c>
      <c r="Q5" s="18"/>
      <c r="R5" s="18"/>
      <c r="S5" s="18"/>
      <c r="T5" s="17" t="s">
        <v>11</v>
      </c>
      <c r="U5" s="18"/>
      <c r="V5" s="19"/>
      <c r="W5" s="18" t="s">
        <v>12</v>
      </c>
      <c r="X5" s="18"/>
      <c r="Y5" s="18"/>
      <c r="Z5" s="20"/>
      <c r="AA5" s="21"/>
      <c r="AB5" s="21"/>
      <c r="AC5" s="21"/>
      <c r="AD5" s="17" t="s">
        <v>10</v>
      </c>
      <c r="AE5" s="18"/>
      <c r="AF5" s="18"/>
      <c r="AG5" s="19"/>
      <c r="AH5" s="17" t="s">
        <v>11</v>
      </c>
      <c r="AI5" s="18"/>
      <c r="AJ5" s="18"/>
      <c r="AK5" s="17" t="s">
        <v>12</v>
      </c>
      <c r="AL5" s="18"/>
      <c r="AM5" s="19"/>
      <c r="AN5" s="22" t="s">
        <v>10</v>
      </c>
      <c r="AO5" s="22"/>
      <c r="AP5" s="22"/>
      <c r="AQ5" s="22"/>
      <c r="AR5" s="22"/>
      <c r="AS5" s="22" t="s">
        <v>11</v>
      </c>
      <c r="AT5" s="22"/>
      <c r="AU5" s="22"/>
      <c r="AV5" s="22"/>
      <c r="AW5" s="22" t="s">
        <v>12</v>
      </c>
      <c r="AX5" s="22"/>
      <c r="AY5" s="22"/>
      <c r="AZ5" s="17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23"/>
      <c r="BP5" s="19" t="s">
        <v>10</v>
      </c>
      <c r="BQ5" s="22"/>
      <c r="BR5" s="22"/>
      <c r="BS5" s="22"/>
      <c r="BT5" s="22"/>
      <c r="BU5" s="22" t="s">
        <v>11</v>
      </c>
      <c r="BV5" s="22"/>
      <c r="BW5" s="22"/>
      <c r="BX5" s="22"/>
      <c r="BY5" s="22" t="s">
        <v>12</v>
      </c>
      <c r="BZ5" s="22"/>
      <c r="CA5" s="22"/>
      <c r="CB5" s="22"/>
      <c r="CC5" s="22" t="s">
        <v>10</v>
      </c>
      <c r="CD5" s="22"/>
      <c r="CE5" s="22"/>
      <c r="CF5" s="22"/>
      <c r="CG5" s="22"/>
      <c r="CH5" s="22" t="s">
        <v>11</v>
      </c>
      <c r="CI5" s="22"/>
      <c r="CJ5" s="22"/>
      <c r="CK5" s="22"/>
      <c r="CL5" s="17" t="s">
        <v>12</v>
      </c>
      <c r="CM5" s="18"/>
      <c r="CN5" s="18"/>
      <c r="CO5" s="18"/>
    </row>
    <row r="6" spans="1:93" ht="30" customHeight="1">
      <c r="A6" s="24"/>
      <c r="B6" s="24"/>
      <c r="C6" s="24"/>
      <c r="D6" s="24"/>
      <c r="E6" s="24"/>
      <c r="F6" s="25" t="s">
        <v>13</v>
      </c>
      <c r="G6" s="25"/>
      <c r="H6" s="25"/>
      <c r="I6" s="25"/>
      <c r="J6" s="25"/>
      <c r="K6" s="25"/>
      <c r="L6" s="25"/>
      <c r="M6" s="25"/>
      <c r="N6" s="25"/>
      <c r="O6" s="24"/>
      <c r="P6" s="26">
        <f>+T6+W6</f>
        <v>209</v>
      </c>
      <c r="Q6" s="27"/>
      <c r="R6" s="27"/>
      <c r="S6" s="27"/>
      <c r="T6" s="28">
        <v>14</v>
      </c>
      <c r="U6" s="29"/>
      <c r="V6" s="29"/>
      <c r="W6" s="30">
        <v>195</v>
      </c>
      <c r="X6" s="31"/>
      <c r="Y6" s="31"/>
      <c r="Z6" s="28">
        <v>43</v>
      </c>
      <c r="AA6" s="29"/>
      <c r="AB6" s="29"/>
      <c r="AC6" s="29"/>
      <c r="AD6" s="28">
        <f>+AH6+AK6</f>
        <v>995</v>
      </c>
      <c r="AE6" s="29"/>
      <c r="AF6" s="29"/>
      <c r="AG6" s="29"/>
      <c r="AH6" s="32">
        <v>486</v>
      </c>
      <c r="AI6" s="32"/>
      <c r="AJ6" s="32"/>
      <c r="AK6" s="32">
        <v>509</v>
      </c>
      <c r="AL6" s="32"/>
      <c r="AM6" s="32"/>
      <c r="AN6" s="29">
        <f>+AS6+AW6</f>
        <v>368</v>
      </c>
      <c r="AO6" s="29"/>
      <c r="AP6" s="29"/>
      <c r="AQ6" s="29"/>
      <c r="AR6" s="29"/>
      <c r="AS6" s="29">
        <v>175</v>
      </c>
      <c r="AT6" s="29"/>
      <c r="AU6" s="29"/>
      <c r="AV6" s="29"/>
      <c r="AW6" s="29">
        <v>193</v>
      </c>
      <c r="AX6" s="29"/>
      <c r="AY6" s="29"/>
      <c r="AZ6" s="29"/>
      <c r="BA6" s="24"/>
      <c r="BB6" s="24"/>
      <c r="BC6" s="24"/>
      <c r="BD6" s="24"/>
      <c r="BE6" s="24"/>
      <c r="BF6" s="25" t="s">
        <v>13</v>
      </c>
      <c r="BG6" s="25"/>
      <c r="BH6" s="25"/>
      <c r="BI6" s="25"/>
      <c r="BJ6" s="25"/>
      <c r="BK6" s="25"/>
      <c r="BL6" s="25"/>
      <c r="BM6" s="25"/>
      <c r="BN6" s="25"/>
      <c r="BO6" s="33"/>
      <c r="BP6" s="29">
        <f>+BU6+BY6</f>
        <v>345</v>
      </c>
      <c r="BQ6" s="29"/>
      <c r="BR6" s="29"/>
      <c r="BS6" s="29"/>
      <c r="BT6" s="29"/>
      <c r="BU6" s="29">
        <v>169</v>
      </c>
      <c r="BV6" s="29"/>
      <c r="BW6" s="29"/>
      <c r="BX6" s="29"/>
      <c r="BY6" s="29">
        <v>176</v>
      </c>
      <c r="BZ6" s="29"/>
      <c r="CA6" s="29"/>
      <c r="CB6" s="29"/>
      <c r="CC6" s="29">
        <f>+CH6+CL6</f>
        <v>282</v>
      </c>
      <c r="CD6" s="29"/>
      <c r="CE6" s="29"/>
      <c r="CF6" s="29"/>
      <c r="CG6" s="29"/>
      <c r="CH6" s="29">
        <v>142</v>
      </c>
      <c r="CI6" s="29"/>
      <c r="CJ6" s="29"/>
      <c r="CK6" s="29"/>
      <c r="CL6" s="29">
        <v>140</v>
      </c>
      <c r="CM6" s="29"/>
      <c r="CN6" s="29"/>
      <c r="CO6" s="29"/>
    </row>
    <row r="7" spans="1:93" ht="30" customHeight="1">
      <c r="A7" s="24"/>
      <c r="B7" s="24"/>
      <c r="C7" s="24"/>
      <c r="D7" s="24"/>
      <c r="E7" s="24"/>
      <c r="F7" s="25">
        <v>29</v>
      </c>
      <c r="G7" s="25"/>
      <c r="H7" s="25"/>
      <c r="I7" s="25"/>
      <c r="J7" s="25"/>
      <c r="K7" s="25"/>
      <c r="L7" s="25"/>
      <c r="M7" s="25"/>
      <c r="N7" s="25"/>
      <c r="O7" s="24"/>
      <c r="P7" s="26">
        <f>+T7+W7</f>
        <v>237</v>
      </c>
      <c r="Q7" s="27"/>
      <c r="R7" s="27"/>
      <c r="S7" s="27"/>
      <c r="T7" s="32">
        <v>13</v>
      </c>
      <c r="U7" s="32"/>
      <c r="V7" s="32"/>
      <c r="W7" s="34">
        <v>224</v>
      </c>
      <c r="X7" s="27"/>
      <c r="Y7" s="27"/>
      <c r="Z7" s="32">
        <v>49</v>
      </c>
      <c r="AA7" s="32"/>
      <c r="AB7" s="32"/>
      <c r="AC7" s="32"/>
      <c r="AD7" s="32">
        <f>+AH7+AK7</f>
        <v>1230</v>
      </c>
      <c r="AE7" s="32"/>
      <c r="AF7" s="32"/>
      <c r="AG7" s="32"/>
      <c r="AH7" s="32">
        <v>599</v>
      </c>
      <c r="AI7" s="32"/>
      <c r="AJ7" s="32"/>
      <c r="AK7" s="32">
        <v>631</v>
      </c>
      <c r="AL7" s="32"/>
      <c r="AM7" s="32"/>
      <c r="AN7" s="32">
        <f>+AS7+AW7</f>
        <v>408</v>
      </c>
      <c r="AO7" s="32"/>
      <c r="AP7" s="32"/>
      <c r="AQ7" s="32"/>
      <c r="AR7" s="32"/>
      <c r="AS7" s="32">
        <v>208</v>
      </c>
      <c r="AT7" s="32"/>
      <c r="AU7" s="32"/>
      <c r="AV7" s="32"/>
      <c r="AW7" s="32">
        <v>200</v>
      </c>
      <c r="AX7" s="32"/>
      <c r="AY7" s="32"/>
      <c r="AZ7" s="32"/>
      <c r="BA7" s="24"/>
      <c r="BB7" s="24"/>
      <c r="BC7" s="24"/>
      <c r="BD7" s="24"/>
      <c r="BE7" s="24"/>
      <c r="BF7" s="25">
        <v>29</v>
      </c>
      <c r="BG7" s="25"/>
      <c r="BH7" s="25"/>
      <c r="BI7" s="25"/>
      <c r="BJ7" s="25"/>
      <c r="BK7" s="25"/>
      <c r="BL7" s="25"/>
      <c r="BM7" s="25"/>
      <c r="BN7" s="25"/>
      <c r="BO7" s="33"/>
      <c r="BP7" s="32">
        <f>+BU7+BY7</f>
        <v>430</v>
      </c>
      <c r="BQ7" s="32"/>
      <c r="BR7" s="32"/>
      <c r="BS7" s="32"/>
      <c r="BT7" s="32"/>
      <c r="BU7" s="32">
        <v>205</v>
      </c>
      <c r="BV7" s="32"/>
      <c r="BW7" s="32"/>
      <c r="BX7" s="32"/>
      <c r="BY7" s="32">
        <v>225</v>
      </c>
      <c r="BZ7" s="32"/>
      <c r="CA7" s="32"/>
      <c r="CB7" s="32"/>
      <c r="CC7" s="32">
        <f>+CH7+CL7</f>
        <v>392</v>
      </c>
      <c r="CD7" s="32"/>
      <c r="CE7" s="32"/>
      <c r="CF7" s="32"/>
      <c r="CG7" s="32"/>
      <c r="CH7" s="32">
        <v>186</v>
      </c>
      <c r="CI7" s="32"/>
      <c r="CJ7" s="32"/>
      <c r="CK7" s="32"/>
      <c r="CL7" s="32">
        <v>206</v>
      </c>
      <c r="CM7" s="32"/>
      <c r="CN7" s="32"/>
      <c r="CO7" s="32"/>
    </row>
    <row r="8" spans="1:93" ht="30" customHeight="1">
      <c r="A8" s="35"/>
      <c r="B8" s="35"/>
      <c r="C8" s="35"/>
      <c r="D8" s="35"/>
      <c r="E8" s="35"/>
      <c r="F8" s="25">
        <v>30</v>
      </c>
      <c r="G8" s="25"/>
      <c r="H8" s="25"/>
      <c r="I8" s="25"/>
      <c r="J8" s="25"/>
      <c r="K8" s="25"/>
      <c r="L8" s="25"/>
      <c r="M8" s="25"/>
      <c r="N8" s="25"/>
      <c r="O8" s="35"/>
      <c r="P8" s="26">
        <f>+T8+W8</f>
        <v>332</v>
      </c>
      <c r="Q8" s="27"/>
      <c r="R8" s="27"/>
      <c r="S8" s="27"/>
      <c r="T8" s="32">
        <v>17</v>
      </c>
      <c r="U8" s="32"/>
      <c r="V8" s="32"/>
      <c r="W8" s="34">
        <v>315</v>
      </c>
      <c r="X8" s="34"/>
      <c r="Y8" s="34"/>
      <c r="Z8" s="32">
        <v>61</v>
      </c>
      <c r="AA8" s="32"/>
      <c r="AB8" s="32"/>
      <c r="AC8" s="32"/>
      <c r="AD8" s="32">
        <f>+AH8+AK8</f>
        <v>1437</v>
      </c>
      <c r="AE8" s="32"/>
      <c r="AF8" s="32"/>
      <c r="AG8" s="32"/>
      <c r="AH8" s="32">
        <v>710</v>
      </c>
      <c r="AI8" s="32"/>
      <c r="AJ8" s="32"/>
      <c r="AK8" s="32">
        <v>727</v>
      </c>
      <c r="AL8" s="32"/>
      <c r="AM8" s="32"/>
      <c r="AN8" s="32">
        <f>+AS8+AW8</f>
        <v>469</v>
      </c>
      <c r="AO8" s="32"/>
      <c r="AP8" s="32"/>
      <c r="AQ8" s="32"/>
      <c r="AR8" s="32"/>
      <c r="AS8" s="32">
        <v>218</v>
      </c>
      <c r="AT8" s="32"/>
      <c r="AU8" s="32"/>
      <c r="AV8" s="32"/>
      <c r="AW8" s="32">
        <v>251</v>
      </c>
      <c r="AX8" s="32"/>
      <c r="AY8" s="32"/>
      <c r="AZ8" s="32"/>
      <c r="BA8" s="24"/>
      <c r="BB8" s="24"/>
      <c r="BC8" s="24"/>
      <c r="BD8" s="24"/>
      <c r="BE8" s="24"/>
      <c r="BF8" s="25">
        <v>30</v>
      </c>
      <c r="BG8" s="25"/>
      <c r="BH8" s="25"/>
      <c r="BI8" s="25"/>
      <c r="BJ8" s="25"/>
      <c r="BK8" s="25"/>
      <c r="BL8" s="25"/>
      <c r="BM8" s="25"/>
      <c r="BN8" s="25"/>
      <c r="BO8" s="33"/>
      <c r="BP8" s="32">
        <f>+BU8+BY8</f>
        <v>477</v>
      </c>
      <c r="BQ8" s="32"/>
      <c r="BR8" s="32"/>
      <c r="BS8" s="32"/>
      <c r="BT8" s="32"/>
      <c r="BU8" s="32">
        <v>249</v>
      </c>
      <c r="BV8" s="32"/>
      <c r="BW8" s="32"/>
      <c r="BX8" s="32"/>
      <c r="BY8" s="32">
        <v>228</v>
      </c>
      <c r="BZ8" s="32"/>
      <c r="CA8" s="32"/>
      <c r="CB8" s="32"/>
      <c r="CC8" s="32">
        <f>+CH8+CL8</f>
        <v>491</v>
      </c>
      <c r="CD8" s="32"/>
      <c r="CE8" s="32"/>
      <c r="CF8" s="32"/>
      <c r="CG8" s="32"/>
      <c r="CH8" s="32">
        <v>243</v>
      </c>
      <c r="CI8" s="32"/>
      <c r="CJ8" s="32"/>
      <c r="CK8" s="32"/>
      <c r="CL8" s="32">
        <v>248</v>
      </c>
      <c r="CM8" s="32"/>
      <c r="CN8" s="32"/>
      <c r="CO8" s="32"/>
    </row>
    <row r="9" spans="1:93" ht="30" customHeight="1">
      <c r="A9" s="36"/>
      <c r="B9" s="36"/>
      <c r="C9" s="36"/>
      <c r="D9" s="36"/>
      <c r="E9" s="36"/>
      <c r="F9" s="37" t="s">
        <v>14</v>
      </c>
      <c r="G9" s="37"/>
      <c r="H9" s="37"/>
      <c r="I9" s="37"/>
      <c r="J9" s="37"/>
      <c r="K9" s="37"/>
      <c r="L9" s="37"/>
      <c r="M9" s="37"/>
      <c r="N9" s="37"/>
      <c r="O9" s="36"/>
      <c r="P9" s="38">
        <v>336</v>
      </c>
      <c r="Q9" s="39"/>
      <c r="R9" s="39"/>
      <c r="S9" s="39"/>
      <c r="T9" s="39">
        <v>18</v>
      </c>
      <c r="U9" s="40"/>
      <c r="V9" s="40"/>
      <c r="W9" s="39">
        <v>318</v>
      </c>
      <c r="X9" s="40"/>
      <c r="Y9" s="40"/>
      <c r="Z9" s="39">
        <v>63</v>
      </c>
      <c r="AA9" s="40"/>
      <c r="AB9" s="40"/>
      <c r="AC9" s="40"/>
      <c r="AD9" s="39">
        <v>1491</v>
      </c>
      <c r="AE9" s="40"/>
      <c r="AF9" s="40"/>
      <c r="AG9" s="40"/>
      <c r="AH9" s="27">
        <v>761</v>
      </c>
      <c r="AI9" s="27"/>
      <c r="AJ9" s="27"/>
      <c r="AK9" s="39">
        <v>730</v>
      </c>
      <c r="AL9" s="39"/>
      <c r="AM9" s="39"/>
      <c r="AN9" s="40">
        <v>524</v>
      </c>
      <c r="AO9" s="40"/>
      <c r="AP9" s="40"/>
      <c r="AQ9" s="40"/>
      <c r="AR9" s="40"/>
      <c r="AS9" s="39">
        <v>266</v>
      </c>
      <c r="AT9" s="40"/>
      <c r="AU9" s="40"/>
      <c r="AV9" s="40"/>
      <c r="AW9" s="39">
        <v>258</v>
      </c>
      <c r="AX9" s="40"/>
      <c r="AY9" s="40"/>
      <c r="AZ9" s="40"/>
      <c r="BA9" s="36"/>
      <c r="BB9" s="36"/>
      <c r="BC9" s="36"/>
      <c r="BD9" s="36"/>
      <c r="BE9" s="36"/>
      <c r="BF9" s="37" t="s">
        <v>14</v>
      </c>
      <c r="BG9" s="37"/>
      <c r="BH9" s="37"/>
      <c r="BI9" s="37"/>
      <c r="BJ9" s="37"/>
      <c r="BK9" s="37"/>
      <c r="BL9" s="37"/>
      <c r="BM9" s="37"/>
      <c r="BN9" s="37"/>
      <c r="BO9" s="41"/>
      <c r="BP9" s="40">
        <v>490</v>
      </c>
      <c r="BQ9" s="40"/>
      <c r="BR9" s="40"/>
      <c r="BS9" s="40"/>
      <c r="BT9" s="40"/>
      <c r="BU9" s="39">
        <v>247</v>
      </c>
      <c r="BV9" s="40"/>
      <c r="BW9" s="40"/>
      <c r="BX9" s="40"/>
      <c r="BY9" s="39">
        <v>243</v>
      </c>
      <c r="BZ9" s="40"/>
      <c r="CA9" s="40"/>
      <c r="CB9" s="40"/>
      <c r="CC9" s="40">
        <v>477</v>
      </c>
      <c r="CD9" s="40"/>
      <c r="CE9" s="40"/>
      <c r="CF9" s="40"/>
      <c r="CG9" s="40"/>
      <c r="CH9" s="39">
        <v>248</v>
      </c>
      <c r="CI9" s="40"/>
      <c r="CJ9" s="40"/>
      <c r="CK9" s="40"/>
      <c r="CL9" s="39">
        <v>229</v>
      </c>
      <c r="CM9" s="40"/>
      <c r="CN9" s="40"/>
      <c r="CO9" s="40"/>
    </row>
    <row r="10" spans="1:93" ht="30" customHeight="1">
      <c r="A10" s="42" t="s">
        <v>15</v>
      </c>
      <c r="B10" s="43"/>
      <c r="C10" s="43"/>
      <c r="D10" s="43"/>
      <c r="E10" s="43"/>
      <c r="F10" s="25">
        <v>2</v>
      </c>
      <c r="G10" s="25"/>
      <c r="H10" s="25"/>
      <c r="I10" s="25"/>
      <c r="J10" s="25"/>
      <c r="K10" s="25"/>
      <c r="L10" s="25"/>
      <c r="M10" s="25"/>
      <c r="N10" s="25"/>
      <c r="O10" s="43"/>
      <c r="P10" s="26">
        <f>SUM(P14:S32)</f>
        <v>415</v>
      </c>
      <c r="Q10" s="27"/>
      <c r="R10" s="27"/>
      <c r="S10" s="27"/>
      <c r="T10" s="30">
        <f>SUM(T14:V32)</f>
        <v>23</v>
      </c>
      <c r="U10" s="31"/>
      <c r="V10" s="31"/>
      <c r="W10" s="30">
        <f>SUM(W14:Y32)</f>
        <v>392</v>
      </c>
      <c r="X10" s="31"/>
      <c r="Y10" s="31"/>
      <c r="Z10" s="30">
        <f>SUM(Z14:AC32)</f>
        <v>69</v>
      </c>
      <c r="AA10" s="31"/>
      <c r="AB10" s="31"/>
      <c r="AC10" s="31"/>
      <c r="AD10" s="28">
        <f>SUM(AD14:AG32)</f>
        <v>1713</v>
      </c>
      <c r="AE10" s="29"/>
      <c r="AF10" s="29"/>
      <c r="AG10" s="29"/>
      <c r="AH10" s="30">
        <f>SUM(AH14:AJ32)</f>
        <v>861</v>
      </c>
      <c r="AI10" s="31"/>
      <c r="AJ10" s="31"/>
      <c r="AK10" s="30">
        <f>SUM(AK14:AM32)</f>
        <v>852</v>
      </c>
      <c r="AL10" s="31"/>
      <c r="AM10" s="31"/>
      <c r="AN10" s="29">
        <f>SUM(AN14:AR32)</f>
        <v>571</v>
      </c>
      <c r="AO10" s="29"/>
      <c r="AP10" s="29"/>
      <c r="AQ10" s="29"/>
      <c r="AR10" s="29"/>
      <c r="AS10" s="31">
        <f>SUM(AS14:AV32)</f>
        <v>293</v>
      </c>
      <c r="AT10" s="31"/>
      <c r="AU10" s="31"/>
      <c r="AV10" s="31"/>
      <c r="AW10" s="31">
        <f>SUM(AW14:AZ32)</f>
        <v>278</v>
      </c>
      <c r="AX10" s="31"/>
      <c r="AY10" s="31"/>
      <c r="AZ10" s="31"/>
      <c r="BA10" s="42" t="s">
        <v>15</v>
      </c>
      <c r="BB10" s="43"/>
      <c r="BC10" s="43"/>
      <c r="BD10" s="43"/>
      <c r="BE10" s="43"/>
      <c r="BF10" s="25">
        <v>2</v>
      </c>
      <c r="BG10" s="25"/>
      <c r="BH10" s="25"/>
      <c r="BI10" s="25"/>
      <c r="BJ10" s="25"/>
      <c r="BK10" s="25"/>
      <c r="BL10" s="25"/>
      <c r="BM10" s="25"/>
      <c r="BN10" s="25"/>
      <c r="BO10" s="44"/>
      <c r="BP10" s="29">
        <f>SUM(BP14:BT32)</f>
        <v>581</v>
      </c>
      <c r="BQ10" s="29"/>
      <c r="BR10" s="29"/>
      <c r="BS10" s="29"/>
      <c r="BT10" s="29"/>
      <c r="BU10" s="29">
        <f>SUM(BU14:BX32)</f>
        <v>292</v>
      </c>
      <c r="BV10" s="29"/>
      <c r="BW10" s="29"/>
      <c r="BX10" s="29"/>
      <c r="BY10" s="29">
        <f>SUM(BY14:CB32)</f>
        <v>289</v>
      </c>
      <c r="BZ10" s="29"/>
      <c r="CA10" s="29"/>
      <c r="CB10" s="29"/>
      <c r="CC10" s="29">
        <f>SUM(CC14:CG32)</f>
        <v>561</v>
      </c>
      <c r="CD10" s="29"/>
      <c r="CE10" s="29"/>
      <c r="CF10" s="29"/>
      <c r="CG10" s="29"/>
      <c r="CH10" s="29">
        <f>SUM(CH14:CK32)</f>
        <v>276</v>
      </c>
      <c r="CI10" s="29"/>
      <c r="CJ10" s="29"/>
      <c r="CK10" s="29"/>
      <c r="CL10" s="29">
        <f>SUM(CL14:CO32)</f>
        <v>285</v>
      </c>
      <c r="CM10" s="29"/>
      <c r="CN10" s="29"/>
      <c r="CO10" s="29"/>
    </row>
    <row r="11" spans="1:93" ht="19.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8"/>
      <c r="AN11" s="49"/>
      <c r="AO11" s="50"/>
      <c r="AP11" s="50"/>
      <c r="AQ11" s="50"/>
      <c r="AR11" s="50"/>
      <c r="AS11" s="49"/>
      <c r="AT11" s="50"/>
      <c r="AU11" s="50"/>
      <c r="AV11" s="50"/>
      <c r="AW11" s="49"/>
      <c r="AX11" s="49"/>
      <c r="AY11" s="49"/>
      <c r="AZ11" s="49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51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52"/>
    </row>
    <row r="12" spans="1:93" ht="17.25" customHeight="1">
      <c r="A12" s="53" t="s">
        <v>16</v>
      </c>
      <c r="B12" s="53"/>
      <c r="C12" s="53"/>
      <c r="D12" s="53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46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8"/>
      <c r="AN12" s="49"/>
      <c r="AO12" s="50"/>
      <c r="AP12" s="50"/>
      <c r="AQ12" s="50"/>
      <c r="AR12" s="50"/>
      <c r="AS12" s="49"/>
      <c r="AT12" s="50"/>
      <c r="AU12" s="50"/>
      <c r="AV12" s="50"/>
      <c r="AW12" s="49"/>
      <c r="AX12" s="49"/>
      <c r="AY12" s="49"/>
      <c r="AZ12" s="49"/>
      <c r="BA12" s="55" t="s">
        <v>16</v>
      </c>
      <c r="BB12" s="55"/>
      <c r="BC12" s="55"/>
      <c r="BD12" s="55"/>
      <c r="BE12" s="55"/>
      <c r="BF12" s="56"/>
      <c r="BG12" s="56"/>
      <c r="BH12" s="56"/>
      <c r="BI12" s="56"/>
      <c r="BJ12" s="56"/>
      <c r="BK12" s="56"/>
      <c r="BL12" s="56"/>
      <c r="BM12" s="56"/>
      <c r="BN12" s="56"/>
      <c r="BO12" s="57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52"/>
    </row>
    <row r="13" spans="1:93" ht="17.25" customHeight="1">
      <c r="B13" s="36" t="s">
        <v>17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58"/>
      <c r="Q13" s="40"/>
      <c r="R13" s="40"/>
      <c r="S13" s="40"/>
      <c r="T13" s="59"/>
      <c r="U13" s="60"/>
      <c r="V13" s="60"/>
      <c r="W13" s="59"/>
      <c r="X13" s="60"/>
      <c r="Y13" s="60"/>
      <c r="Z13" s="59"/>
      <c r="AA13" s="60"/>
      <c r="AB13" s="60"/>
      <c r="AC13" s="60"/>
      <c r="AD13" s="60"/>
      <c r="AE13" s="60"/>
      <c r="AF13" s="60"/>
      <c r="AG13" s="60"/>
      <c r="AH13" s="59"/>
      <c r="AI13" s="60"/>
      <c r="AJ13" s="60"/>
      <c r="AK13" s="59"/>
      <c r="AL13" s="60"/>
      <c r="AM13" s="60"/>
      <c r="AN13" s="61"/>
      <c r="AO13" s="61"/>
      <c r="AP13" s="61"/>
      <c r="AQ13" s="61"/>
      <c r="AR13" s="61"/>
      <c r="AS13" s="59"/>
      <c r="AT13" s="60"/>
      <c r="AU13" s="60"/>
      <c r="AV13" s="60"/>
      <c r="AW13" s="59"/>
      <c r="AX13" s="60"/>
      <c r="AY13" s="60"/>
      <c r="AZ13" s="60"/>
      <c r="BA13" s="62"/>
      <c r="BB13" s="36" t="s">
        <v>17</v>
      </c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41"/>
      <c r="BP13" s="61"/>
      <c r="BQ13" s="61"/>
      <c r="BR13" s="61"/>
      <c r="BS13" s="61"/>
      <c r="BT13" s="61"/>
      <c r="BU13" s="59"/>
      <c r="BV13" s="60"/>
      <c r="BW13" s="60"/>
      <c r="BX13" s="60"/>
      <c r="BY13" s="59"/>
      <c r="BZ13" s="60"/>
      <c r="CA13" s="60"/>
      <c r="CB13" s="60"/>
      <c r="CC13" s="61"/>
      <c r="CD13" s="61"/>
      <c r="CE13" s="61"/>
      <c r="CF13" s="61"/>
      <c r="CG13" s="61"/>
      <c r="CH13" s="59"/>
      <c r="CI13" s="60"/>
      <c r="CJ13" s="60"/>
      <c r="CK13" s="60"/>
      <c r="CL13" s="59"/>
      <c r="CM13" s="60"/>
      <c r="CN13" s="60"/>
      <c r="CO13" s="60"/>
    </row>
    <row r="14" spans="1:93" ht="30" customHeight="1">
      <c r="C14" s="63" t="s">
        <v>18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58">
        <f t="shared" ref="P14:P32" si="0">T14+W14</f>
        <v>15</v>
      </c>
      <c r="Q14" s="40"/>
      <c r="R14" s="40"/>
      <c r="S14" s="40"/>
      <c r="T14" s="59">
        <v>3</v>
      </c>
      <c r="U14" s="60"/>
      <c r="V14" s="60"/>
      <c r="W14" s="39">
        <v>12</v>
      </c>
      <c r="X14" s="40"/>
      <c r="Y14" s="40"/>
      <c r="Z14" s="60">
        <v>4</v>
      </c>
      <c r="AA14" s="60"/>
      <c r="AB14" s="60"/>
      <c r="AC14" s="60"/>
      <c r="AD14" s="60">
        <f t="shared" ref="AD14:AD32" si="1">AH14+AK14</f>
        <v>112</v>
      </c>
      <c r="AE14" s="60"/>
      <c r="AF14" s="60"/>
      <c r="AG14" s="60"/>
      <c r="AH14" s="60">
        <v>52</v>
      </c>
      <c r="AI14" s="60"/>
      <c r="AJ14" s="60"/>
      <c r="AK14" s="60">
        <v>60</v>
      </c>
      <c r="AL14" s="60"/>
      <c r="AM14" s="60"/>
      <c r="AN14" s="61">
        <f t="shared" ref="AN14:AN32" si="2">AS14+AW14</f>
        <v>36</v>
      </c>
      <c r="AO14" s="61"/>
      <c r="AP14" s="61"/>
      <c r="AQ14" s="61"/>
      <c r="AR14" s="61"/>
      <c r="AS14" s="60">
        <v>13</v>
      </c>
      <c r="AT14" s="60"/>
      <c r="AU14" s="60"/>
      <c r="AV14" s="60"/>
      <c r="AW14" s="60">
        <v>23</v>
      </c>
      <c r="AX14" s="60"/>
      <c r="AY14" s="60"/>
      <c r="AZ14" s="60"/>
      <c r="BA14" s="62"/>
      <c r="BB14" s="62"/>
      <c r="BC14" s="64" t="s">
        <v>18</v>
      </c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5"/>
      <c r="BP14" s="61">
        <f t="shared" ref="BP14:BP32" si="3">BU14+BY14</f>
        <v>39</v>
      </c>
      <c r="BQ14" s="61"/>
      <c r="BR14" s="61"/>
      <c r="BS14" s="61"/>
      <c r="BT14" s="61"/>
      <c r="BU14" s="60">
        <v>16</v>
      </c>
      <c r="BV14" s="60"/>
      <c r="BW14" s="60"/>
      <c r="BX14" s="60"/>
      <c r="BY14" s="60">
        <v>23</v>
      </c>
      <c r="BZ14" s="60"/>
      <c r="CA14" s="60"/>
      <c r="CB14" s="60"/>
      <c r="CC14" s="61">
        <f t="shared" ref="CC14:CC32" si="4">CH14+CL14</f>
        <v>37</v>
      </c>
      <c r="CD14" s="61"/>
      <c r="CE14" s="61"/>
      <c r="CF14" s="61"/>
      <c r="CG14" s="61"/>
      <c r="CH14" s="60">
        <v>23</v>
      </c>
      <c r="CI14" s="60"/>
      <c r="CJ14" s="60"/>
      <c r="CK14" s="60"/>
      <c r="CL14" s="60">
        <v>14</v>
      </c>
      <c r="CM14" s="60"/>
      <c r="CN14" s="60"/>
      <c r="CO14" s="60"/>
    </row>
    <row r="15" spans="1:93" ht="30" customHeight="1">
      <c r="C15" s="64" t="s">
        <v>19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5"/>
      <c r="P15" s="58">
        <f t="shared" si="0"/>
        <v>14</v>
      </c>
      <c r="Q15" s="40"/>
      <c r="R15" s="40"/>
      <c r="S15" s="40"/>
      <c r="T15" s="60">
        <v>1</v>
      </c>
      <c r="U15" s="60"/>
      <c r="V15" s="60"/>
      <c r="W15" s="39">
        <v>13</v>
      </c>
      <c r="X15" s="40"/>
      <c r="Y15" s="40"/>
      <c r="Z15" s="60">
        <v>3</v>
      </c>
      <c r="AA15" s="60"/>
      <c r="AB15" s="60"/>
      <c r="AC15" s="60"/>
      <c r="AD15" s="60">
        <f t="shared" si="1"/>
        <v>48</v>
      </c>
      <c r="AE15" s="60"/>
      <c r="AF15" s="60"/>
      <c r="AG15" s="60"/>
      <c r="AH15" s="60">
        <v>24</v>
      </c>
      <c r="AI15" s="60"/>
      <c r="AJ15" s="60"/>
      <c r="AK15" s="60">
        <v>24</v>
      </c>
      <c r="AL15" s="60"/>
      <c r="AM15" s="60"/>
      <c r="AN15" s="61">
        <f t="shared" si="2"/>
        <v>21</v>
      </c>
      <c r="AO15" s="61"/>
      <c r="AP15" s="61"/>
      <c r="AQ15" s="61"/>
      <c r="AR15" s="61"/>
      <c r="AS15" s="60">
        <v>9</v>
      </c>
      <c r="AT15" s="60"/>
      <c r="AU15" s="60"/>
      <c r="AV15" s="60"/>
      <c r="AW15" s="60">
        <v>12</v>
      </c>
      <c r="AX15" s="60"/>
      <c r="AY15" s="60"/>
      <c r="AZ15" s="60"/>
      <c r="BA15" s="62"/>
      <c r="BB15" s="62"/>
      <c r="BC15" s="64" t="s">
        <v>19</v>
      </c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5"/>
      <c r="BP15" s="61">
        <f t="shared" si="3"/>
        <v>13</v>
      </c>
      <c r="BQ15" s="61"/>
      <c r="BR15" s="61"/>
      <c r="BS15" s="61"/>
      <c r="BT15" s="61"/>
      <c r="BU15" s="60">
        <v>7</v>
      </c>
      <c r="BV15" s="60"/>
      <c r="BW15" s="60"/>
      <c r="BX15" s="60"/>
      <c r="BY15" s="60">
        <v>6</v>
      </c>
      <c r="BZ15" s="60"/>
      <c r="CA15" s="60"/>
      <c r="CB15" s="60"/>
      <c r="CC15" s="61">
        <f t="shared" si="4"/>
        <v>14</v>
      </c>
      <c r="CD15" s="61"/>
      <c r="CE15" s="61"/>
      <c r="CF15" s="61"/>
      <c r="CG15" s="61"/>
      <c r="CH15" s="60">
        <v>8</v>
      </c>
      <c r="CI15" s="60"/>
      <c r="CJ15" s="60"/>
      <c r="CK15" s="60"/>
      <c r="CL15" s="60">
        <v>6</v>
      </c>
      <c r="CM15" s="60"/>
      <c r="CN15" s="60"/>
      <c r="CO15" s="60"/>
    </row>
    <row r="16" spans="1:93" ht="30" customHeight="1">
      <c r="C16" s="64" t="s">
        <v>20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5"/>
      <c r="P16" s="58">
        <f t="shared" si="0"/>
        <v>28</v>
      </c>
      <c r="Q16" s="40"/>
      <c r="R16" s="40"/>
      <c r="S16" s="40"/>
      <c r="T16" s="60">
        <v>0</v>
      </c>
      <c r="U16" s="60"/>
      <c r="V16" s="60"/>
      <c r="W16" s="39">
        <v>28</v>
      </c>
      <c r="X16" s="40"/>
      <c r="Y16" s="40"/>
      <c r="Z16" s="60">
        <v>5</v>
      </c>
      <c r="AA16" s="60"/>
      <c r="AB16" s="60"/>
      <c r="AC16" s="60"/>
      <c r="AD16" s="60">
        <f t="shared" si="1"/>
        <v>112</v>
      </c>
      <c r="AE16" s="60"/>
      <c r="AF16" s="60"/>
      <c r="AG16" s="60"/>
      <c r="AH16" s="60">
        <v>55</v>
      </c>
      <c r="AI16" s="60"/>
      <c r="AJ16" s="60"/>
      <c r="AK16" s="60">
        <v>57</v>
      </c>
      <c r="AL16" s="60"/>
      <c r="AM16" s="60"/>
      <c r="AN16" s="61">
        <f t="shared" si="2"/>
        <v>34</v>
      </c>
      <c r="AO16" s="61"/>
      <c r="AP16" s="61"/>
      <c r="AQ16" s="61"/>
      <c r="AR16" s="61"/>
      <c r="AS16" s="60">
        <v>20</v>
      </c>
      <c r="AT16" s="60"/>
      <c r="AU16" s="60"/>
      <c r="AV16" s="60"/>
      <c r="AW16" s="60">
        <v>14</v>
      </c>
      <c r="AX16" s="60"/>
      <c r="AY16" s="60"/>
      <c r="AZ16" s="60"/>
      <c r="BA16" s="62"/>
      <c r="BB16" s="62"/>
      <c r="BC16" s="64" t="s">
        <v>20</v>
      </c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5"/>
      <c r="BP16" s="61">
        <f t="shared" si="3"/>
        <v>39</v>
      </c>
      <c r="BQ16" s="61"/>
      <c r="BR16" s="61"/>
      <c r="BS16" s="61"/>
      <c r="BT16" s="61"/>
      <c r="BU16" s="60">
        <v>17</v>
      </c>
      <c r="BV16" s="60"/>
      <c r="BW16" s="60"/>
      <c r="BX16" s="60"/>
      <c r="BY16" s="60">
        <v>22</v>
      </c>
      <c r="BZ16" s="60"/>
      <c r="CA16" s="60"/>
      <c r="CB16" s="60"/>
      <c r="CC16" s="61">
        <f t="shared" si="4"/>
        <v>39</v>
      </c>
      <c r="CD16" s="61"/>
      <c r="CE16" s="61"/>
      <c r="CF16" s="61"/>
      <c r="CG16" s="61"/>
      <c r="CH16" s="60">
        <v>18</v>
      </c>
      <c r="CI16" s="60"/>
      <c r="CJ16" s="60"/>
      <c r="CK16" s="60"/>
      <c r="CL16" s="60">
        <v>21</v>
      </c>
      <c r="CM16" s="60"/>
      <c r="CN16" s="60"/>
      <c r="CO16" s="60"/>
    </row>
    <row r="17" spans="1:93" ht="30" customHeight="1">
      <c r="C17" s="64" t="s">
        <v>21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5"/>
      <c r="P17" s="58">
        <f t="shared" si="0"/>
        <v>23</v>
      </c>
      <c r="Q17" s="40"/>
      <c r="R17" s="40"/>
      <c r="S17" s="40"/>
      <c r="T17" s="60">
        <v>1</v>
      </c>
      <c r="U17" s="60"/>
      <c r="V17" s="60"/>
      <c r="W17" s="39">
        <v>22</v>
      </c>
      <c r="X17" s="40"/>
      <c r="Y17" s="40"/>
      <c r="Z17" s="60">
        <v>6</v>
      </c>
      <c r="AA17" s="60"/>
      <c r="AB17" s="60"/>
      <c r="AC17" s="60"/>
      <c r="AD17" s="60">
        <f t="shared" si="1"/>
        <v>160</v>
      </c>
      <c r="AE17" s="60"/>
      <c r="AF17" s="60"/>
      <c r="AG17" s="60"/>
      <c r="AH17" s="60">
        <v>89</v>
      </c>
      <c r="AI17" s="60"/>
      <c r="AJ17" s="60"/>
      <c r="AK17" s="60">
        <v>71</v>
      </c>
      <c r="AL17" s="60"/>
      <c r="AM17" s="60"/>
      <c r="AN17" s="61">
        <f t="shared" si="2"/>
        <v>52</v>
      </c>
      <c r="AO17" s="61"/>
      <c r="AP17" s="61"/>
      <c r="AQ17" s="61"/>
      <c r="AR17" s="61"/>
      <c r="AS17" s="60">
        <v>32</v>
      </c>
      <c r="AT17" s="60"/>
      <c r="AU17" s="60"/>
      <c r="AV17" s="60"/>
      <c r="AW17" s="60">
        <v>20</v>
      </c>
      <c r="AX17" s="60"/>
      <c r="AY17" s="60"/>
      <c r="AZ17" s="60"/>
      <c r="BA17" s="62"/>
      <c r="BB17" s="62"/>
      <c r="BC17" s="64" t="s">
        <v>21</v>
      </c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5"/>
      <c r="BP17" s="61">
        <f t="shared" si="3"/>
        <v>50</v>
      </c>
      <c r="BQ17" s="61"/>
      <c r="BR17" s="61"/>
      <c r="BS17" s="61"/>
      <c r="BT17" s="61"/>
      <c r="BU17" s="60">
        <v>31</v>
      </c>
      <c r="BV17" s="60"/>
      <c r="BW17" s="60"/>
      <c r="BX17" s="60"/>
      <c r="BY17" s="60">
        <v>19</v>
      </c>
      <c r="BZ17" s="60"/>
      <c r="CA17" s="60"/>
      <c r="CB17" s="60"/>
      <c r="CC17" s="61">
        <f t="shared" si="4"/>
        <v>58</v>
      </c>
      <c r="CD17" s="61"/>
      <c r="CE17" s="61"/>
      <c r="CF17" s="61"/>
      <c r="CG17" s="61"/>
      <c r="CH17" s="60">
        <v>26</v>
      </c>
      <c r="CI17" s="60"/>
      <c r="CJ17" s="60"/>
      <c r="CK17" s="60"/>
      <c r="CL17" s="60">
        <v>32</v>
      </c>
      <c r="CM17" s="60"/>
      <c r="CN17" s="60"/>
      <c r="CO17" s="60"/>
    </row>
    <row r="18" spans="1:93" ht="30" customHeight="1">
      <c r="C18" s="64" t="s">
        <v>22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  <c r="P18" s="58">
        <f t="shared" si="0"/>
        <v>23</v>
      </c>
      <c r="Q18" s="40"/>
      <c r="R18" s="40"/>
      <c r="S18" s="40"/>
      <c r="T18" s="60">
        <v>1</v>
      </c>
      <c r="U18" s="60"/>
      <c r="V18" s="60"/>
      <c r="W18" s="39">
        <v>22</v>
      </c>
      <c r="X18" s="40"/>
      <c r="Y18" s="40"/>
      <c r="Z18" s="60">
        <v>6</v>
      </c>
      <c r="AA18" s="60"/>
      <c r="AB18" s="60"/>
      <c r="AC18" s="60"/>
      <c r="AD18" s="60">
        <f t="shared" si="1"/>
        <v>167</v>
      </c>
      <c r="AE18" s="60"/>
      <c r="AF18" s="60"/>
      <c r="AG18" s="60"/>
      <c r="AH18" s="60">
        <v>76</v>
      </c>
      <c r="AI18" s="60"/>
      <c r="AJ18" s="60"/>
      <c r="AK18" s="60">
        <v>91</v>
      </c>
      <c r="AL18" s="60"/>
      <c r="AM18" s="60"/>
      <c r="AN18" s="61">
        <f t="shared" si="2"/>
        <v>56</v>
      </c>
      <c r="AO18" s="61"/>
      <c r="AP18" s="61"/>
      <c r="AQ18" s="61"/>
      <c r="AR18" s="61"/>
      <c r="AS18" s="60">
        <v>24</v>
      </c>
      <c r="AT18" s="60"/>
      <c r="AU18" s="60"/>
      <c r="AV18" s="60"/>
      <c r="AW18" s="60">
        <v>32</v>
      </c>
      <c r="AX18" s="60"/>
      <c r="AY18" s="60"/>
      <c r="AZ18" s="60"/>
      <c r="BA18" s="62"/>
      <c r="BB18" s="62"/>
      <c r="BC18" s="64" t="s">
        <v>22</v>
      </c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5"/>
      <c r="BP18" s="61">
        <f t="shared" si="3"/>
        <v>54</v>
      </c>
      <c r="BQ18" s="61"/>
      <c r="BR18" s="61"/>
      <c r="BS18" s="61"/>
      <c r="BT18" s="61"/>
      <c r="BU18" s="60">
        <v>28</v>
      </c>
      <c r="BV18" s="60"/>
      <c r="BW18" s="60"/>
      <c r="BX18" s="60"/>
      <c r="BY18" s="60">
        <v>26</v>
      </c>
      <c r="BZ18" s="60"/>
      <c r="CA18" s="60"/>
      <c r="CB18" s="60"/>
      <c r="CC18" s="61">
        <f t="shared" si="4"/>
        <v>57</v>
      </c>
      <c r="CD18" s="61"/>
      <c r="CE18" s="61"/>
      <c r="CF18" s="61"/>
      <c r="CG18" s="61"/>
      <c r="CH18" s="60">
        <v>24</v>
      </c>
      <c r="CI18" s="60"/>
      <c r="CJ18" s="60"/>
      <c r="CK18" s="60"/>
      <c r="CL18" s="60">
        <v>33</v>
      </c>
      <c r="CM18" s="60"/>
      <c r="CN18" s="60"/>
      <c r="CO18" s="60"/>
    </row>
    <row r="19" spans="1:93" ht="30" customHeight="1">
      <c r="B19" s="66"/>
      <c r="C19" s="64" t="s">
        <v>23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5"/>
      <c r="P19" s="58">
        <f t="shared" si="0"/>
        <v>29</v>
      </c>
      <c r="Q19" s="40"/>
      <c r="R19" s="40"/>
      <c r="S19" s="40"/>
      <c r="T19" s="60">
        <v>2</v>
      </c>
      <c r="U19" s="60"/>
      <c r="V19" s="60"/>
      <c r="W19" s="39">
        <v>27</v>
      </c>
      <c r="X19" s="40"/>
      <c r="Y19" s="40"/>
      <c r="Z19" s="60">
        <v>3</v>
      </c>
      <c r="AA19" s="60"/>
      <c r="AB19" s="60"/>
      <c r="AC19" s="60"/>
      <c r="AD19" s="60">
        <f t="shared" si="1"/>
        <v>77</v>
      </c>
      <c r="AE19" s="60"/>
      <c r="AF19" s="60"/>
      <c r="AG19" s="60"/>
      <c r="AH19" s="60">
        <v>37</v>
      </c>
      <c r="AI19" s="60"/>
      <c r="AJ19" s="60"/>
      <c r="AK19" s="60">
        <v>40</v>
      </c>
      <c r="AL19" s="60"/>
      <c r="AM19" s="60"/>
      <c r="AN19" s="61">
        <f t="shared" si="2"/>
        <v>24</v>
      </c>
      <c r="AO19" s="61"/>
      <c r="AP19" s="61"/>
      <c r="AQ19" s="61"/>
      <c r="AR19" s="61"/>
      <c r="AS19" s="60">
        <v>12</v>
      </c>
      <c r="AT19" s="60"/>
      <c r="AU19" s="60"/>
      <c r="AV19" s="60"/>
      <c r="AW19" s="60">
        <v>12</v>
      </c>
      <c r="AX19" s="60"/>
      <c r="AY19" s="60"/>
      <c r="AZ19" s="60"/>
      <c r="BA19" s="62"/>
      <c r="BB19" s="36"/>
      <c r="BC19" s="64" t="s">
        <v>23</v>
      </c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5"/>
      <c r="BP19" s="61">
        <f t="shared" si="3"/>
        <v>30</v>
      </c>
      <c r="BQ19" s="61"/>
      <c r="BR19" s="61"/>
      <c r="BS19" s="61"/>
      <c r="BT19" s="61"/>
      <c r="BU19" s="60">
        <v>14</v>
      </c>
      <c r="BV19" s="60"/>
      <c r="BW19" s="60"/>
      <c r="BX19" s="60"/>
      <c r="BY19" s="60">
        <v>16</v>
      </c>
      <c r="BZ19" s="60"/>
      <c r="CA19" s="60"/>
      <c r="CB19" s="60"/>
      <c r="CC19" s="61">
        <f t="shared" si="4"/>
        <v>23</v>
      </c>
      <c r="CD19" s="61"/>
      <c r="CE19" s="61"/>
      <c r="CF19" s="61"/>
      <c r="CG19" s="61"/>
      <c r="CH19" s="60">
        <v>11</v>
      </c>
      <c r="CI19" s="60"/>
      <c r="CJ19" s="60"/>
      <c r="CK19" s="60"/>
      <c r="CL19" s="60">
        <v>12</v>
      </c>
      <c r="CM19" s="60"/>
      <c r="CN19" s="60"/>
      <c r="CO19" s="60"/>
    </row>
    <row r="20" spans="1:93" ht="30" customHeight="1">
      <c r="B20" s="66"/>
      <c r="C20" s="63" t="s">
        <v>24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58">
        <f t="shared" si="0"/>
        <v>18</v>
      </c>
      <c r="Q20" s="40"/>
      <c r="R20" s="40"/>
      <c r="S20" s="40"/>
      <c r="T20" s="59">
        <v>2</v>
      </c>
      <c r="U20" s="60"/>
      <c r="V20" s="60"/>
      <c r="W20" s="39">
        <v>16</v>
      </c>
      <c r="X20" s="40"/>
      <c r="Y20" s="40"/>
      <c r="Z20" s="60">
        <v>6</v>
      </c>
      <c r="AA20" s="60"/>
      <c r="AB20" s="60"/>
      <c r="AC20" s="60"/>
      <c r="AD20" s="60">
        <f t="shared" si="1"/>
        <v>151</v>
      </c>
      <c r="AE20" s="60"/>
      <c r="AF20" s="60"/>
      <c r="AG20" s="60"/>
      <c r="AH20" s="60">
        <v>70</v>
      </c>
      <c r="AI20" s="60"/>
      <c r="AJ20" s="60"/>
      <c r="AK20" s="60">
        <v>81</v>
      </c>
      <c r="AL20" s="60"/>
      <c r="AM20" s="60"/>
      <c r="AN20" s="61">
        <f t="shared" si="2"/>
        <v>52</v>
      </c>
      <c r="AO20" s="61"/>
      <c r="AP20" s="61"/>
      <c r="AQ20" s="61"/>
      <c r="AR20" s="61"/>
      <c r="AS20" s="60">
        <v>22</v>
      </c>
      <c r="AT20" s="60"/>
      <c r="AU20" s="60"/>
      <c r="AV20" s="60"/>
      <c r="AW20" s="60">
        <v>30</v>
      </c>
      <c r="AX20" s="60"/>
      <c r="AY20" s="60"/>
      <c r="AZ20" s="60"/>
      <c r="BA20" s="62"/>
      <c r="BB20" s="36"/>
      <c r="BC20" s="64" t="s">
        <v>24</v>
      </c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5"/>
      <c r="BP20" s="61">
        <f t="shared" si="3"/>
        <v>52</v>
      </c>
      <c r="BQ20" s="61"/>
      <c r="BR20" s="61"/>
      <c r="BS20" s="61"/>
      <c r="BT20" s="61"/>
      <c r="BU20" s="60">
        <v>26</v>
      </c>
      <c r="BV20" s="60"/>
      <c r="BW20" s="60"/>
      <c r="BX20" s="60"/>
      <c r="BY20" s="60">
        <v>26</v>
      </c>
      <c r="BZ20" s="60"/>
      <c r="CA20" s="60"/>
      <c r="CB20" s="60"/>
      <c r="CC20" s="61">
        <f t="shared" si="4"/>
        <v>47</v>
      </c>
      <c r="CD20" s="61"/>
      <c r="CE20" s="61"/>
      <c r="CF20" s="61"/>
      <c r="CG20" s="61"/>
      <c r="CH20" s="60">
        <v>22</v>
      </c>
      <c r="CI20" s="60"/>
      <c r="CJ20" s="60"/>
      <c r="CK20" s="60"/>
      <c r="CL20" s="60">
        <v>25</v>
      </c>
      <c r="CM20" s="60"/>
      <c r="CN20" s="60"/>
      <c r="CO20" s="60"/>
    </row>
    <row r="21" spans="1:93" ht="30" customHeight="1">
      <c r="B21" s="66"/>
      <c r="C21" s="63" t="s">
        <v>25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58">
        <f t="shared" si="0"/>
        <v>29</v>
      </c>
      <c r="Q21" s="40"/>
      <c r="R21" s="40"/>
      <c r="S21" s="40"/>
      <c r="T21" s="60">
        <v>2</v>
      </c>
      <c r="U21" s="60"/>
      <c r="V21" s="60"/>
      <c r="W21" s="39">
        <v>27</v>
      </c>
      <c r="X21" s="40"/>
      <c r="Y21" s="40"/>
      <c r="Z21" s="60">
        <v>3</v>
      </c>
      <c r="AA21" s="60"/>
      <c r="AB21" s="60"/>
      <c r="AC21" s="60"/>
      <c r="AD21" s="60">
        <f t="shared" si="1"/>
        <v>82</v>
      </c>
      <c r="AE21" s="60"/>
      <c r="AF21" s="60"/>
      <c r="AG21" s="60"/>
      <c r="AH21" s="60">
        <v>40</v>
      </c>
      <c r="AI21" s="60"/>
      <c r="AJ21" s="60"/>
      <c r="AK21" s="60">
        <v>42</v>
      </c>
      <c r="AL21" s="60"/>
      <c r="AM21" s="60"/>
      <c r="AN21" s="61">
        <f t="shared" si="2"/>
        <v>28</v>
      </c>
      <c r="AO21" s="61"/>
      <c r="AP21" s="61"/>
      <c r="AQ21" s="61"/>
      <c r="AR21" s="61"/>
      <c r="AS21" s="60">
        <v>13</v>
      </c>
      <c r="AT21" s="60"/>
      <c r="AU21" s="60"/>
      <c r="AV21" s="60"/>
      <c r="AW21" s="60">
        <v>15</v>
      </c>
      <c r="AX21" s="60"/>
      <c r="AY21" s="60"/>
      <c r="AZ21" s="60"/>
      <c r="BA21" s="62"/>
      <c r="BB21" s="36"/>
      <c r="BC21" s="64" t="s">
        <v>25</v>
      </c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5"/>
      <c r="BP21" s="61">
        <f t="shared" si="3"/>
        <v>29</v>
      </c>
      <c r="BQ21" s="61"/>
      <c r="BR21" s="61"/>
      <c r="BS21" s="61"/>
      <c r="BT21" s="61"/>
      <c r="BU21" s="60">
        <v>16</v>
      </c>
      <c r="BV21" s="60"/>
      <c r="BW21" s="60"/>
      <c r="BX21" s="60"/>
      <c r="BY21" s="60">
        <v>13</v>
      </c>
      <c r="BZ21" s="60"/>
      <c r="CA21" s="60"/>
      <c r="CB21" s="60"/>
      <c r="CC21" s="61">
        <f t="shared" si="4"/>
        <v>25</v>
      </c>
      <c r="CD21" s="61"/>
      <c r="CE21" s="61"/>
      <c r="CF21" s="61"/>
      <c r="CG21" s="61"/>
      <c r="CH21" s="60">
        <v>11</v>
      </c>
      <c r="CI21" s="60"/>
      <c r="CJ21" s="60"/>
      <c r="CK21" s="60"/>
      <c r="CL21" s="60">
        <v>14</v>
      </c>
      <c r="CM21" s="60"/>
      <c r="CN21" s="60"/>
      <c r="CO21" s="60"/>
    </row>
    <row r="22" spans="1:93" ht="30" customHeight="1">
      <c r="B22" s="66"/>
      <c r="C22" s="63" t="s">
        <v>26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58">
        <f t="shared" si="0"/>
        <v>17</v>
      </c>
      <c r="Q22" s="40"/>
      <c r="R22" s="40"/>
      <c r="S22" s="40"/>
      <c r="T22" s="60">
        <v>1</v>
      </c>
      <c r="U22" s="60"/>
      <c r="V22" s="60"/>
      <c r="W22" s="39">
        <v>16</v>
      </c>
      <c r="X22" s="40"/>
      <c r="Y22" s="40"/>
      <c r="Z22" s="60">
        <v>4</v>
      </c>
      <c r="AA22" s="60"/>
      <c r="AB22" s="60"/>
      <c r="AC22" s="60"/>
      <c r="AD22" s="60">
        <f t="shared" si="1"/>
        <v>89</v>
      </c>
      <c r="AE22" s="60"/>
      <c r="AF22" s="60"/>
      <c r="AG22" s="60"/>
      <c r="AH22" s="60">
        <v>50</v>
      </c>
      <c r="AI22" s="60"/>
      <c r="AJ22" s="60"/>
      <c r="AK22" s="60">
        <v>39</v>
      </c>
      <c r="AL22" s="60"/>
      <c r="AM22" s="60"/>
      <c r="AN22" s="61">
        <f t="shared" si="2"/>
        <v>31</v>
      </c>
      <c r="AO22" s="61"/>
      <c r="AP22" s="61"/>
      <c r="AQ22" s="61"/>
      <c r="AR22" s="61"/>
      <c r="AS22" s="60">
        <v>14</v>
      </c>
      <c r="AT22" s="60"/>
      <c r="AU22" s="60"/>
      <c r="AV22" s="60"/>
      <c r="AW22" s="60">
        <v>17</v>
      </c>
      <c r="AX22" s="60"/>
      <c r="AY22" s="60"/>
      <c r="AZ22" s="60"/>
      <c r="BA22" s="62"/>
      <c r="BB22" s="36"/>
      <c r="BC22" s="64" t="s">
        <v>26</v>
      </c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5"/>
      <c r="BP22" s="61">
        <f t="shared" si="3"/>
        <v>28</v>
      </c>
      <c r="BQ22" s="61"/>
      <c r="BR22" s="61"/>
      <c r="BS22" s="61"/>
      <c r="BT22" s="61"/>
      <c r="BU22" s="60">
        <v>17</v>
      </c>
      <c r="BV22" s="60"/>
      <c r="BW22" s="60"/>
      <c r="BX22" s="60"/>
      <c r="BY22" s="60">
        <v>11</v>
      </c>
      <c r="BZ22" s="60"/>
      <c r="CA22" s="60"/>
      <c r="CB22" s="60"/>
      <c r="CC22" s="61">
        <f t="shared" si="4"/>
        <v>30</v>
      </c>
      <c r="CD22" s="61"/>
      <c r="CE22" s="61"/>
      <c r="CF22" s="61"/>
      <c r="CG22" s="61"/>
      <c r="CH22" s="60">
        <v>19</v>
      </c>
      <c r="CI22" s="60"/>
      <c r="CJ22" s="60"/>
      <c r="CK22" s="60"/>
      <c r="CL22" s="60">
        <v>11</v>
      </c>
      <c r="CM22" s="60"/>
      <c r="CN22" s="60"/>
      <c r="CO22" s="60"/>
    </row>
    <row r="23" spans="1:93" ht="30" customHeight="1">
      <c r="B23" s="36"/>
      <c r="C23" s="63" t="s">
        <v>27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58">
        <f t="shared" si="0"/>
        <v>21</v>
      </c>
      <c r="Q23" s="40"/>
      <c r="R23" s="40"/>
      <c r="S23" s="40"/>
      <c r="T23" s="40">
        <v>3</v>
      </c>
      <c r="U23" s="40"/>
      <c r="V23" s="40"/>
      <c r="W23" s="39">
        <v>18</v>
      </c>
      <c r="X23" s="40"/>
      <c r="Y23" s="40"/>
      <c r="Z23" s="40">
        <v>3</v>
      </c>
      <c r="AA23" s="40"/>
      <c r="AB23" s="40"/>
      <c r="AC23" s="40"/>
      <c r="AD23" s="60">
        <f t="shared" si="1"/>
        <v>52</v>
      </c>
      <c r="AE23" s="60"/>
      <c r="AF23" s="60"/>
      <c r="AG23" s="60"/>
      <c r="AH23" s="60">
        <v>27</v>
      </c>
      <c r="AI23" s="60"/>
      <c r="AJ23" s="60"/>
      <c r="AK23" s="60">
        <v>25</v>
      </c>
      <c r="AL23" s="60"/>
      <c r="AM23" s="60"/>
      <c r="AN23" s="61">
        <f t="shared" si="2"/>
        <v>18</v>
      </c>
      <c r="AO23" s="61"/>
      <c r="AP23" s="61"/>
      <c r="AQ23" s="61"/>
      <c r="AR23" s="61"/>
      <c r="AS23" s="40">
        <v>9</v>
      </c>
      <c r="AT23" s="40"/>
      <c r="AU23" s="40"/>
      <c r="AV23" s="40"/>
      <c r="AW23" s="40">
        <v>9</v>
      </c>
      <c r="AX23" s="40"/>
      <c r="AY23" s="40"/>
      <c r="AZ23" s="40"/>
      <c r="BA23" s="62"/>
      <c r="BB23" s="36"/>
      <c r="BC23" s="64" t="s">
        <v>27</v>
      </c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5"/>
      <c r="BP23" s="61">
        <f t="shared" si="3"/>
        <v>17</v>
      </c>
      <c r="BQ23" s="61"/>
      <c r="BR23" s="61"/>
      <c r="BS23" s="61"/>
      <c r="BT23" s="61"/>
      <c r="BU23" s="40">
        <v>9</v>
      </c>
      <c r="BV23" s="40"/>
      <c r="BW23" s="40"/>
      <c r="BX23" s="40"/>
      <c r="BY23" s="40">
        <v>8</v>
      </c>
      <c r="BZ23" s="40"/>
      <c r="CA23" s="40"/>
      <c r="CB23" s="40"/>
      <c r="CC23" s="61">
        <f t="shared" si="4"/>
        <v>17</v>
      </c>
      <c r="CD23" s="61"/>
      <c r="CE23" s="61"/>
      <c r="CF23" s="61"/>
      <c r="CG23" s="61"/>
      <c r="CH23" s="40">
        <v>9</v>
      </c>
      <c r="CI23" s="40"/>
      <c r="CJ23" s="40"/>
      <c r="CK23" s="40"/>
      <c r="CL23" s="40">
        <v>8</v>
      </c>
      <c r="CM23" s="40"/>
      <c r="CN23" s="40"/>
      <c r="CO23" s="40"/>
    </row>
    <row r="24" spans="1:93" ht="30" customHeight="1">
      <c r="B24" s="36"/>
      <c r="C24" s="63" t="s">
        <v>28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58">
        <f t="shared" si="0"/>
        <v>16</v>
      </c>
      <c r="Q24" s="40"/>
      <c r="R24" s="40"/>
      <c r="S24" s="40"/>
      <c r="T24" s="40">
        <v>2</v>
      </c>
      <c r="U24" s="40"/>
      <c r="V24" s="40"/>
      <c r="W24" s="39">
        <v>14</v>
      </c>
      <c r="X24" s="40"/>
      <c r="Y24" s="40"/>
      <c r="Z24" s="40">
        <v>3</v>
      </c>
      <c r="AA24" s="40"/>
      <c r="AB24" s="40"/>
      <c r="AC24" s="40"/>
      <c r="AD24" s="60">
        <f t="shared" si="1"/>
        <v>67</v>
      </c>
      <c r="AE24" s="60"/>
      <c r="AF24" s="60"/>
      <c r="AG24" s="60"/>
      <c r="AH24" s="60">
        <v>28</v>
      </c>
      <c r="AI24" s="60"/>
      <c r="AJ24" s="60"/>
      <c r="AK24" s="60">
        <v>39</v>
      </c>
      <c r="AL24" s="60"/>
      <c r="AM24" s="60"/>
      <c r="AN24" s="61">
        <f t="shared" si="2"/>
        <v>22</v>
      </c>
      <c r="AO24" s="61"/>
      <c r="AP24" s="61"/>
      <c r="AQ24" s="61"/>
      <c r="AR24" s="61"/>
      <c r="AS24" s="40">
        <v>11</v>
      </c>
      <c r="AT24" s="40"/>
      <c r="AU24" s="40"/>
      <c r="AV24" s="40"/>
      <c r="AW24" s="40">
        <v>11</v>
      </c>
      <c r="AX24" s="40"/>
      <c r="AY24" s="40"/>
      <c r="AZ24" s="40"/>
      <c r="BA24" s="62"/>
      <c r="BB24" s="36"/>
      <c r="BC24" s="64" t="s">
        <v>28</v>
      </c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5"/>
      <c r="BP24" s="61">
        <f t="shared" si="3"/>
        <v>21</v>
      </c>
      <c r="BQ24" s="61"/>
      <c r="BR24" s="61"/>
      <c r="BS24" s="61"/>
      <c r="BT24" s="61"/>
      <c r="BU24" s="40">
        <v>7</v>
      </c>
      <c r="BV24" s="40"/>
      <c r="BW24" s="40"/>
      <c r="BX24" s="40"/>
      <c r="BY24" s="40">
        <v>14</v>
      </c>
      <c r="BZ24" s="40"/>
      <c r="CA24" s="40"/>
      <c r="CB24" s="40"/>
      <c r="CC24" s="61">
        <f t="shared" si="4"/>
        <v>24</v>
      </c>
      <c r="CD24" s="61"/>
      <c r="CE24" s="61"/>
      <c r="CF24" s="61"/>
      <c r="CG24" s="61"/>
      <c r="CH24" s="40">
        <v>10</v>
      </c>
      <c r="CI24" s="40"/>
      <c r="CJ24" s="40"/>
      <c r="CK24" s="40"/>
      <c r="CL24" s="40">
        <v>14</v>
      </c>
      <c r="CM24" s="40"/>
      <c r="CN24" s="40"/>
      <c r="CO24" s="40"/>
    </row>
    <row r="25" spans="1:93" ht="30" customHeight="1">
      <c r="B25" s="36"/>
      <c r="C25" s="63" t="s">
        <v>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58">
        <f t="shared" si="0"/>
        <v>29</v>
      </c>
      <c r="Q25" s="40"/>
      <c r="R25" s="40"/>
      <c r="S25" s="40"/>
      <c r="T25" s="40">
        <v>1</v>
      </c>
      <c r="U25" s="40"/>
      <c r="V25" s="40"/>
      <c r="W25" s="39">
        <v>28</v>
      </c>
      <c r="X25" s="40"/>
      <c r="Y25" s="40"/>
      <c r="Z25" s="40">
        <v>5</v>
      </c>
      <c r="AA25" s="40"/>
      <c r="AB25" s="40"/>
      <c r="AC25" s="40"/>
      <c r="AD25" s="60">
        <f t="shared" si="1"/>
        <v>104</v>
      </c>
      <c r="AE25" s="60"/>
      <c r="AF25" s="60"/>
      <c r="AG25" s="60"/>
      <c r="AH25" s="60">
        <v>58</v>
      </c>
      <c r="AI25" s="60"/>
      <c r="AJ25" s="60"/>
      <c r="AK25" s="60">
        <v>46</v>
      </c>
      <c r="AL25" s="60"/>
      <c r="AM25" s="60"/>
      <c r="AN25" s="61">
        <f t="shared" si="2"/>
        <v>34</v>
      </c>
      <c r="AO25" s="61"/>
      <c r="AP25" s="61"/>
      <c r="AQ25" s="61"/>
      <c r="AR25" s="61"/>
      <c r="AS25" s="40">
        <v>19</v>
      </c>
      <c r="AT25" s="40"/>
      <c r="AU25" s="40"/>
      <c r="AV25" s="40"/>
      <c r="AW25" s="40">
        <v>15</v>
      </c>
      <c r="AX25" s="40"/>
      <c r="AY25" s="40"/>
      <c r="AZ25" s="40"/>
      <c r="BA25" s="62"/>
      <c r="BB25" s="36"/>
      <c r="BC25" s="64" t="s">
        <v>29</v>
      </c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5"/>
      <c r="BP25" s="61">
        <f t="shared" si="3"/>
        <v>35</v>
      </c>
      <c r="BQ25" s="61"/>
      <c r="BR25" s="61"/>
      <c r="BS25" s="61"/>
      <c r="BT25" s="61"/>
      <c r="BU25" s="40">
        <v>17</v>
      </c>
      <c r="BV25" s="40"/>
      <c r="BW25" s="40"/>
      <c r="BX25" s="40"/>
      <c r="BY25" s="40">
        <v>18</v>
      </c>
      <c r="BZ25" s="40"/>
      <c r="CA25" s="40"/>
      <c r="CB25" s="40"/>
      <c r="CC25" s="61">
        <f t="shared" si="4"/>
        <v>35</v>
      </c>
      <c r="CD25" s="61"/>
      <c r="CE25" s="61"/>
      <c r="CF25" s="61"/>
      <c r="CG25" s="61"/>
      <c r="CH25" s="40">
        <v>22</v>
      </c>
      <c r="CI25" s="40"/>
      <c r="CJ25" s="40"/>
      <c r="CK25" s="40"/>
      <c r="CL25" s="40">
        <v>13</v>
      </c>
      <c r="CM25" s="40"/>
      <c r="CN25" s="40"/>
      <c r="CO25" s="40"/>
    </row>
    <row r="26" spans="1:93" ht="30" customHeight="1">
      <c r="B26" s="36"/>
      <c r="C26" s="63" t="s">
        <v>30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58">
        <f t="shared" si="0"/>
        <v>22</v>
      </c>
      <c r="Q26" s="40"/>
      <c r="R26" s="40"/>
      <c r="S26" s="40"/>
      <c r="T26" s="40">
        <v>1</v>
      </c>
      <c r="U26" s="40"/>
      <c r="V26" s="40"/>
      <c r="W26" s="39">
        <v>21</v>
      </c>
      <c r="X26" s="40"/>
      <c r="Y26" s="40"/>
      <c r="Z26" s="40">
        <v>3</v>
      </c>
      <c r="AA26" s="40"/>
      <c r="AB26" s="40"/>
      <c r="AC26" s="40"/>
      <c r="AD26" s="60">
        <f t="shared" si="1"/>
        <v>74</v>
      </c>
      <c r="AE26" s="60"/>
      <c r="AF26" s="60"/>
      <c r="AG26" s="60"/>
      <c r="AH26" s="60">
        <v>39</v>
      </c>
      <c r="AI26" s="60"/>
      <c r="AJ26" s="60"/>
      <c r="AK26" s="60">
        <v>35</v>
      </c>
      <c r="AL26" s="60"/>
      <c r="AM26" s="60"/>
      <c r="AN26" s="61">
        <f t="shared" si="2"/>
        <v>25</v>
      </c>
      <c r="AO26" s="61"/>
      <c r="AP26" s="61"/>
      <c r="AQ26" s="61"/>
      <c r="AR26" s="61"/>
      <c r="AS26" s="40">
        <v>18</v>
      </c>
      <c r="AT26" s="40"/>
      <c r="AU26" s="40"/>
      <c r="AV26" s="40"/>
      <c r="AW26" s="40">
        <v>7</v>
      </c>
      <c r="AX26" s="40"/>
      <c r="AY26" s="40"/>
      <c r="AZ26" s="40"/>
      <c r="BA26" s="62"/>
      <c r="BB26" s="36"/>
      <c r="BC26" s="64" t="s">
        <v>30</v>
      </c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5"/>
      <c r="BP26" s="61">
        <f t="shared" si="3"/>
        <v>26</v>
      </c>
      <c r="BQ26" s="61"/>
      <c r="BR26" s="61"/>
      <c r="BS26" s="61"/>
      <c r="BT26" s="61"/>
      <c r="BU26" s="40">
        <v>12</v>
      </c>
      <c r="BV26" s="40"/>
      <c r="BW26" s="40"/>
      <c r="BX26" s="40"/>
      <c r="BY26" s="40">
        <v>14</v>
      </c>
      <c r="BZ26" s="40"/>
      <c r="CA26" s="40"/>
      <c r="CB26" s="40"/>
      <c r="CC26" s="61">
        <f t="shared" si="4"/>
        <v>23</v>
      </c>
      <c r="CD26" s="61"/>
      <c r="CE26" s="61"/>
      <c r="CF26" s="61"/>
      <c r="CG26" s="61"/>
      <c r="CH26" s="40">
        <v>9</v>
      </c>
      <c r="CI26" s="40"/>
      <c r="CJ26" s="40"/>
      <c r="CK26" s="40"/>
      <c r="CL26" s="40">
        <v>14</v>
      </c>
      <c r="CM26" s="40"/>
      <c r="CN26" s="40"/>
      <c r="CO26" s="40"/>
    </row>
    <row r="27" spans="1:93" ht="30" customHeight="1">
      <c r="B27" s="36"/>
      <c r="C27" s="67" t="s">
        <v>31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58">
        <f t="shared" si="0"/>
        <v>7</v>
      </c>
      <c r="Q27" s="40"/>
      <c r="R27" s="40"/>
      <c r="S27" s="40"/>
      <c r="T27" s="40">
        <v>0</v>
      </c>
      <c r="U27" s="40"/>
      <c r="V27" s="40"/>
      <c r="W27" s="39">
        <v>7</v>
      </c>
      <c r="X27" s="40"/>
      <c r="Y27" s="40"/>
      <c r="Z27" s="40">
        <v>0</v>
      </c>
      <c r="AA27" s="40"/>
      <c r="AB27" s="40"/>
      <c r="AC27" s="40"/>
      <c r="AD27" s="60">
        <f t="shared" si="1"/>
        <v>0</v>
      </c>
      <c r="AE27" s="60"/>
      <c r="AF27" s="60"/>
      <c r="AG27" s="60"/>
      <c r="AH27" s="60">
        <v>0</v>
      </c>
      <c r="AI27" s="60"/>
      <c r="AJ27" s="60"/>
      <c r="AK27" s="60">
        <v>0</v>
      </c>
      <c r="AL27" s="60"/>
      <c r="AM27" s="60"/>
      <c r="AN27" s="61">
        <f t="shared" si="2"/>
        <v>0</v>
      </c>
      <c r="AO27" s="61"/>
      <c r="AP27" s="61"/>
      <c r="AQ27" s="61"/>
      <c r="AR27" s="61"/>
      <c r="AS27" s="40">
        <v>0</v>
      </c>
      <c r="AT27" s="40"/>
      <c r="AU27" s="40"/>
      <c r="AV27" s="40"/>
      <c r="AW27" s="40">
        <v>0</v>
      </c>
      <c r="AX27" s="40"/>
      <c r="AY27" s="40"/>
      <c r="AZ27" s="40"/>
      <c r="BA27" s="62"/>
      <c r="BB27" s="36"/>
      <c r="BC27" s="68" t="s">
        <v>31</v>
      </c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9"/>
      <c r="BP27" s="61">
        <f t="shared" si="3"/>
        <v>0</v>
      </c>
      <c r="BQ27" s="61"/>
      <c r="BR27" s="61"/>
      <c r="BS27" s="61"/>
      <c r="BT27" s="61"/>
      <c r="BU27" s="40">
        <v>0</v>
      </c>
      <c r="BV27" s="40"/>
      <c r="BW27" s="40"/>
      <c r="BX27" s="40"/>
      <c r="BY27" s="40">
        <v>0</v>
      </c>
      <c r="BZ27" s="40"/>
      <c r="CA27" s="40"/>
      <c r="CB27" s="40"/>
      <c r="CC27" s="61">
        <f t="shared" si="4"/>
        <v>0</v>
      </c>
      <c r="CD27" s="61"/>
      <c r="CE27" s="61"/>
      <c r="CF27" s="61"/>
      <c r="CG27" s="61"/>
      <c r="CH27" s="40">
        <v>0</v>
      </c>
      <c r="CI27" s="40"/>
      <c r="CJ27" s="40"/>
      <c r="CK27" s="40"/>
      <c r="CL27" s="40">
        <v>0</v>
      </c>
      <c r="CM27" s="40"/>
      <c r="CN27" s="40"/>
      <c r="CO27" s="40"/>
    </row>
    <row r="28" spans="1:93" ht="30" customHeight="1">
      <c r="B28" s="36"/>
      <c r="C28" s="63" t="s">
        <v>32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58">
        <f t="shared" si="0"/>
        <v>28</v>
      </c>
      <c r="Q28" s="40"/>
      <c r="R28" s="40"/>
      <c r="S28" s="40"/>
      <c r="T28" s="40">
        <v>0</v>
      </c>
      <c r="U28" s="40"/>
      <c r="V28" s="40"/>
      <c r="W28" s="39">
        <v>28</v>
      </c>
      <c r="X28" s="40"/>
      <c r="Y28" s="40"/>
      <c r="Z28" s="40">
        <v>3</v>
      </c>
      <c r="AA28" s="40"/>
      <c r="AB28" s="40"/>
      <c r="AC28" s="40"/>
      <c r="AD28" s="60">
        <f t="shared" si="1"/>
        <v>92</v>
      </c>
      <c r="AE28" s="60"/>
      <c r="AF28" s="60"/>
      <c r="AG28" s="60"/>
      <c r="AH28" s="60">
        <v>51</v>
      </c>
      <c r="AI28" s="60"/>
      <c r="AJ28" s="60"/>
      <c r="AK28" s="60">
        <v>41</v>
      </c>
      <c r="AL28" s="60"/>
      <c r="AM28" s="60"/>
      <c r="AN28" s="61">
        <f t="shared" si="2"/>
        <v>29</v>
      </c>
      <c r="AO28" s="61"/>
      <c r="AP28" s="61"/>
      <c r="AQ28" s="61"/>
      <c r="AR28" s="61"/>
      <c r="AS28" s="40">
        <v>21</v>
      </c>
      <c r="AT28" s="40"/>
      <c r="AU28" s="40"/>
      <c r="AV28" s="40"/>
      <c r="AW28" s="40">
        <v>8</v>
      </c>
      <c r="AX28" s="40"/>
      <c r="AY28" s="40"/>
      <c r="AZ28" s="40"/>
      <c r="BA28" s="62"/>
      <c r="BB28" s="36"/>
      <c r="BC28" s="64" t="s">
        <v>32</v>
      </c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5"/>
      <c r="BP28" s="61">
        <f t="shared" si="3"/>
        <v>31</v>
      </c>
      <c r="BQ28" s="61"/>
      <c r="BR28" s="61"/>
      <c r="BS28" s="61"/>
      <c r="BT28" s="61"/>
      <c r="BU28" s="40">
        <v>15</v>
      </c>
      <c r="BV28" s="40"/>
      <c r="BW28" s="40"/>
      <c r="BX28" s="40"/>
      <c r="BY28" s="40">
        <v>16</v>
      </c>
      <c r="BZ28" s="40"/>
      <c r="CA28" s="40"/>
      <c r="CB28" s="40"/>
      <c r="CC28" s="61">
        <f t="shared" si="4"/>
        <v>32</v>
      </c>
      <c r="CD28" s="61"/>
      <c r="CE28" s="61"/>
      <c r="CF28" s="61"/>
      <c r="CG28" s="61"/>
      <c r="CH28" s="40">
        <v>15</v>
      </c>
      <c r="CI28" s="40"/>
      <c r="CJ28" s="40"/>
      <c r="CK28" s="40"/>
      <c r="CL28" s="40">
        <v>17</v>
      </c>
      <c r="CM28" s="40"/>
      <c r="CN28" s="40"/>
      <c r="CO28" s="40"/>
    </row>
    <row r="29" spans="1:93" ht="30" customHeight="1">
      <c r="B29" s="36"/>
      <c r="C29" s="70" t="s">
        <v>33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  <c r="P29" s="58">
        <f t="shared" si="0"/>
        <v>25</v>
      </c>
      <c r="Q29" s="40"/>
      <c r="R29" s="40"/>
      <c r="S29" s="40"/>
      <c r="T29" s="72">
        <v>1</v>
      </c>
      <c r="U29" s="72"/>
      <c r="V29" s="72"/>
      <c r="W29" s="73">
        <v>24</v>
      </c>
      <c r="X29" s="73"/>
      <c r="Y29" s="73"/>
      <c r="Z29" s="72">
        <v>3</v>
      </c>
      <c r="AA29" s="72"/>
      <c r="AB29" s="72"/>
      <c r="AC29" s="72"/>
      <c r="AD29" s="60">
        <f t="shared" si="1"/>
        <v>91</v>
      </c>
      <c r="AE29" s="60"/>
      <c r="AF29" s="60"/>
      <c r="AG29" s="60"/>
      <c r="AH29" s="60">
        <v>49</v>
      </c>
      <c r="AI29" s="60"/>
      <c r="AJ29" s="60"/>
      <c r="AK29" s="60">
        <v>42</v>
      </c>
      <c r="AL29" s="60"/>
      <c r="AM29" s="60"/>
      <c r="AN29" s="61">
        <f t="shared" si="2"/>
        <v>35</v>
      </c>
      <c r="AO29" s="61"/>
      <c r="AP29" s="61"/>
      <c r="AQ29" s="61"/>
      <c r="AR29" s="61"/>
      <c r="AS29" s="40">
        <v>21</v>
      </c>
      <c r="AT29" s="40"/>
      <c r="AU29" s="40"/>
      <c r="AV29" s="40"/>
      <c r="AW29" s="40">
        <v>14</v>
      </c>
      <c r="AX29" s="40"/>
      <c r="AY29" s="40"/>
      <c r="AZ29" s="40"/>
      <c r="BA29" s="62"/>
      <c r="BB29" s="36"/>
      <c r="BC29" s="74" t="s">
        <v>33</v>
      </c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1"/>
      <c r="BP29" s="61">
        <f t="shared" si="3"/>
        <v>33</v>
      </c>
      <c r="BQ29" s="61"/>
      <c r="BR29" s="61"/>
      <c r="BS29" s="61"/>
      <c r="BT29" s="61"/>
      <c r="BU29" s="40">
        <v>16</v>
      </c>
      <c r="BV29" s="40"/>
      <c r="BW29" s="40"/>
      <c r="BX29" s="40"/>
      <c r="BY29" s="40">
        <v>17</v>
      </c>
      <c r="BZ29" s="40"/>
      <c r="CA29" s="40"/>
      <c r="CB29" s="40"/>
      <c r="CC29" s="61">
        <f t="shared" si="4"/>
        <v>23</v>
      </c>
      <c r="CD29" s="61"/>
      <c r="CE29" s="61"/>
      <c r="CF29" s="61"/>
      <c r="CG29" s="61"/>
      <c r="CH29" s="40">
        <v>12</v>
      </c>
      <c r="CI29" s="40"/>
      <c r="CJ29" s="40"/>
      <c r="CK29" s="40"/>
      <c r="CL29" s="40">
        <v>11</v>
      </c>
      <c r="CM29" s="40"/>
      <c r="CN29" s="40"/>
      <c r="CO29" s="40"/>
    </row>
    <row r="30" spans="1:93" ht="30" customHeight="1">
      <c r="B30" s="36"/>
      <c r="C30" s="70" t="s">
        <v>34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/>
      <c r="P30" s="58">
        <f t="shared" si="0"/>
        <v>19</v>
      </c>
      <c r="Q30" s="40"/>
      <c r="R30" s="40"/>
      <c r="S30" s="40"/>
      <c r="T30" s="72">
        <v>1</v>
      </c>
      <c r="U30" s="72"/>
      <c r="V30" s="72"/>
      <c r="W30" s="73">
        <v>18</v>
      </c>
      <c r="X30" s="73"/>
      <c r="Y30" s="73"/>
      <c r="Z30" s="72">
        <v>3</v>
      </c>
      <c r="AA30" s="72"/>
      <c r="AB30" s="72"/>
      <c r="AC30" s="72"/>
      <c r="AD30" s="60">
        <f t="shared" si="1"/>
        <v>54</v>
      </c>
      <c r="AE30" s="60"/>
      <c r="AF30" s="60"/>
      <c r="AG30" s="60"/>
      <c r="AH30" s="60">
        <v>24</v>
      </c>
      <c r="AI30" s="60"/>
      <c r="AJ30" s="60"/>
      <c r="AK30" s="60">
        <v>30</v>
      </c>
      <c r="AL30" s="60"/>
      <c r="AM30" s="60"/>
      <c r="AN30" s="61">
        <f t="shared" si="2"/>
        <v>20</v>
      </c>
      <c r="AO30" s="61"/>
      <c r="AP30" s="61"/>
      <c r="AQ30" s="61"/>
      <c r="AR30" s="61"/>
      <c r="AS30" s="40">
        <v>12</v>
      </c>
      <c r="AT30" s="40"/>
      <c r="AU30" s="40"/>
      <c r="AV30" s="40"/>
      <c r="AW30" s="40">
        <v>8</v>
      </c>
      <c r="AX30" s="40"/>
      <c r="AY30" s="40"/>
      <c r="AZ30" s="40"/>
      <c r="BA30" s="62"/>
      <c r="BB30" s="36"/>
      <c r="BC30" s="74" t="s">
        <v>34</v>
      </c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1"/>
      <c r="BP30" s="61">
        <f t="shared" si="3"/>
        <v>18</v>
      </c>
      <c r="BQ30" s="61"/>
      <c r="BR30" s="61"/>
      <c r="BS30" s="61"/>
      <c r="BT30" s="61"/>
      <c r="BU30" s="40">
        <v>4</v>
      </c>
      <c r="BV30" s="40"/>
      <c r="BW30" s="40"/>
      <c r="BX30" s="40"/>
      <c r="BY30" s="40">
        <v>14</v>
      </c>
      <c r="BZ30" s="40"/>
      <c r="CA30" s="40"/>
      <c r="CB30" s="40"/>
      <c r="CC30" s="61">
        <f t="shared" si="4"/>
        <v>16</v>
      </c>
      <c r="CD30" s="61"/>
      <c r="CE30" s="61"/>
      <c r="CF30" s="61"/>
      <c r="CG30" s="61"/>
      <c r="CH30" s="40">
        <v>8</v>
      </c>
      <c r="CI30" s="40"/>
      <c r="CJ30" s="40"/>
      <c r="CK30" s="40"/>
      <c r="CL30" s="40">
        <v>8</v>
      </c>
      <c r="CM30" s="40"/>
      <c r="CN30" s="40"/>
      <c r="CO30" s="40"/>
    </row>
    <row r="31" spans="1:93" ht="30" customHeight="1">
      <c r="B31" s="36"/>
      <c r="C31" s="70" t="s">
        <v>35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P31" s="58">
        <f t="shared" si="0"/>
        <v>31</v>
      </c>
      <c r="Q31" s="40"/>
      <c r="R31" s="40"/>
      <c r="S31" s="40"/>
      <c r="T31" s="72">
        <v>1</v>
      </c>
      <c r="U31" s="72"/>
      <c r="V31" s="72"/>
      <c r="W31" s="73">
        <v>30</v>
      </c>
      <c r="X31" s="73"/>
      <c r="Y31" s="73"/>
      <c r="Z31" s="72">
        <v>3</v>
      </c>
      <c r="AA31" s="72"/>
      <c r="AB31" s="72"/>
      <c r="AC31" s="72"/>
      <c r="AD31" s="60">
        <f t="shared" si="1"/>
        <v>99</v>
      </c>
      <c r="AE31" s="60"/>
      <c r="AF31" s="60"/>
      <c r="AG31" s="60"/>
      <c r="AH31" s="60">
        <v>55</v>
      </c>
      <c r="AI31" s="60"/>
      <c r="AJ31" s="60"/>
      <c r="AK31" s="60">
        <v>44</v>
      </c>
      <c r="AL31" s="60"/>
      <c r="AM31" s="60"/>
      <c r="AN31" s="61">
        <f t="shared" si="2"/>
        <v>33</v>
      </c>
      <c r="AO31" s="61"/>
      <c r="AP31" s="61"/>
      <c r="AQ31" s="61"/>
      <c r="AR31" s="61"/>
      <c r="AS31" s="40">
        <v>14</v>
      </c>
      <c r="AT31" s="40"/>
      <c r="AU31" s="40"/>
      <c r="AV31" s="40"/>
      <c r="AW31" s="40">
        <v>19</v>
      </c>
      <c r="AX31" s="40"/>
      <c r="AY31" s="40"/>
      <c r="AZ31" s="40"/>
      <c r="BA31" s="62"/>
      <c r="BB31" s="36"/>
      <c r="BC31" s="74" t="s">
        <v>35</v>
      </c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1"/>
      <c r="BP31" s="61">
        <f t="shared" si="3"/>
        <v>35</v>
      </c>
      <c r="BQ31" s="61"/>
      <c r="BR31" s="61"/>
      <c r="BS31" s="61"/>
      <c r="BT31" s="61"/>
      <c r="BU31" s="40">
        <v>21</v>
      </c>
      <c r="BV31" s="40"/>
      <c r="BW31" s="40"/>
      <c r="BX31" s="40"/>
      <c r="BY31" s="40">
        <v>14</v>
      </c>
      <c r="BZ31" s="40"/>
      <c r="CA31" s="40"/>
      <c r="CB31" s="40"/>
      <c r="CC31" s="61">
        <f t="shared" si="4"/>
        <v>31</v>
      </c>
      <c r="CD31" s="61"/>
      <c r="CE31" s="61"/>
      <c r="CF31" s="61"/>
      <c r="CG31" s="61"/>
      <c r="CH31" s="40">
        <v>20</v>
      </c>
      <c r="CI31" s="40"/>
      <c r="CJ31" s="40"/>
      <c r="CK31" s="40"/>
      <c r="CL31" s="40">
        <v>11</v>
      </c>
      <c r="CM31" s="40"/>
      <c r="CN31" s="40"/>
      <c r="CO31" s="40"/>
    </row>
    <row r="32" spans="1:93" ht="30" customHeight="1" thickBot="1">
      <c r="A32" s="36"/>
      <c r="B32" s="75"/>
      <c r="C32" s="63" t="s">
        <v>36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58">
        <f t="shared" si="0"/>
        <v>21</v>
      </c>
      <c r="Q32" s="40"/>
      <c r="R32" s="40"/>
      <c r="S32" s="40"/>
      <c r="T32" s="40">
        <v>0</v>
      </c>
      <c r="U32" s="40"/>
      <c r="V32" s="40"/>
      <c r="W32" s="39">
        <v>21</v>
      </c>
      <c r="X32" s="40"/>
      <c r="Y32" s="40"/>
      <c r="Z32" s="40">
        <v>3</v>
      </c>
      <c r="AA32" s="40"/>
      <c r="AB32" s="40"/>
      <c r="AC32" s="40"/>
      <c r="AD32" s="60">
        <f t="shared" si="1"/>
        <v>82</v>
      </c>
      <c r="AE32" s="60"/>
      <c r="AF32" s="60"/>
      <c r="AG32" s="60"/>
      <c r="AH32" s="60">
        <v>37</v>
      </c>
      <c r="AI32" s="60"/>
      <c r="AJ32" s="60"/>
      <c r="AK32" s="60">
        <v>45</v>
      </c>
      <c r="AL32" s="60"/>
      <c r="AM32" s="60"/>
      <c r="AN32" s="61">
        <f t="shared" si="2"/>
        <v>21</v>
      </c>
      <c r="AO32" s="61"/>
      <c r="AP32" s="61"/>
      <c r="AQ32" s="61"/>
      <c r="AR32" s="61"/>
      <c r="AS32" s="40">
        <v>9</v>
      </c>
      <c r="AT32" s="40"/>
      <c r="AU32" s="40"/>
      <c r="AV32" s="40"/>
      <c r="AW32" s="40">
        <v>12</v>
      </c>
      <c r="AX32" s="40"/>
      <c r="AY32" s="40"/>
      <c r="AZ32" s="40"/>
      <c r="BA32" s="76"/>
      <c r="BB32" s="77"/>
      <c r="BC32" s="78" t="s">
        <v>36</v>
      </c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9"/>
      <c r="BP32" s="61">
        <f t="shared" si="3"/>
        <v>31</v>
      </c>
      <c r="BQ32" s="61"/>
      <c r="BR32" s="61"/>
      <c r="BS32" s="61"/>
      <c r="BT32" s="61"/>
      <c r="BU32" s="40">
        <v>19</v>
      </c>
      <c r="BV32" s="40"/>
      <c r="BW32" s="40"/>
      <c r="BX32" s="40"/>
      <c r="BY32" s="40">
        <v>12</v>
      </c>
      <c r="BZ32" s="40"/>
      <c r="CA32" s="40"/>
      <c r="CB32" s="40"/>
      <c r="CC32" s="61">
        <f t="shared" si="4"/>
        <v>30</v>
      </c>
      <c r="CD32" s="61"/>
      <c r="CE32" s="61"/>
      <c r="CF32" s="61"/>
      <c r="CG32" s="61"/>
      <c r="CH32" s="40">
        <v>9</v>
      </c>
      <c r="CI32" s="40"/>
      <c r="CJ32" s="40"/>
      <c r="CK32" s="40"/>
      <c r="CL32" s="40">
        <v>21</v>
      </c>
      <c r="CM32" s="40"/>
      <c r="CN32" s="40"/>
      <c r="CO32" s="40"/>
    </row>
    <row r="33" spans="1:93" ht="15" customHeight="1">
      <c r="A33" s="80" t="s">
        <v>37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2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</row>
    <row r="34" spans="1:93" ht="15" customHeight="1">
      <c r="A34" s="66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BA34" s="66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</row>
    <row r="35" spans="1:93" ht="15" customHeight="1">
      <c r="A35" s="66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BA35" s="66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</row>
  </sheetData>
  <mergeCells count="479">
    <mergeCell ref="A33:AM33"/>
    <mergeCell ref="BP32:BT32"/>
    <mergeCell ref="BU32:BX32"/>
    <mergeCell ref="BY32:CB32"/>
    <mergeCell ref="CC32:CG32"/>
    <mergeCell ref="CH32:CK32"/>
    <mergeCell ref="CL32:CO32"/>
    <mergeCell ref="AH32:AJ32"/>
    <mergeCell ref="AK32:AM32"/>
    <mergeCell ref="AN32:AR32"/>
    <mergeCell ref="AS32:AV32"/>
    <mergeCell ref="AW32:AZ32"/>
    <mergeCell ref="BC32:BO32"/>
    <mergeCell ref="C32:O32"/>
    <mergeCell ref="P32:S32"/>
    <mergeCell ref="T32:V32"/>
    <mergeCell ref="W32:Y32"/>
    <mergeCell ref="Z32:AC32"/>
    <mergeCell ref="AD32:AG32"/>
    <mergeCell ref="BP31:BT31"/>
    <mergeCell ref="BU31:BX31"/>
    <mergeCell ref="BY31:CB31"/>
    <mergeCell ref="CC31:CG31"/>
    <mergeCell ref="CH31:CK31"/>
    <mergeCell ref="CL31:CO31"/>
    <mergeCell ref="AH31:AJ31"/>
    <mergeCell ref="AK31:AM31"/>
    <mergeCell ref="AN31:AR31"/>
    <mergeCell ref="AS31:AV31"/>
    <mergeCell ref="AW31:AZ31"/>
    <mergeCell ref="BC31:BO31"/>
    <mergeCell ref="C31:O31"/>
    <mergeCell ref="P31:S31"/>
    <mergeCell ref="T31:V31"/>
    <mergeCell ref="W31:Y31"/>
    <mergeCell ref="Z31:AC31"/>
    <mergeCell ref="AD31:AG31"/>
    <mergeCell ref="BP30:BT30"/>
    <mergeCell ref="BU30:BX30"/>
    <mergeCell ref="BY30:CB30"/>
    <mergeCell ref="CC30:CG30"/>
    <mergeCell ref="CH30:CK30"/>
    <mergeCell ref="CL30:CO30"/>
    <mergeCell ref="AH30:AJ30"/>
    <mergeCell ref="AK30:AM30"/>
    <mergeCell ref="AN30:AR30"/>
    <mergeCell ref="AS30:AV30"/>
    <mergeCell ref="AW30:AZ30"/>
    <mergeCell ref="BC30:BO30"/>
    <mergeCell ref="C30:O30"/>
    <mergeCell ref="P30:S30"/>
    <mergeCell ref="T30:V30"/>
    <mergeCell ref="W30:Y30"/>
    <mergeCell ref="Z30:AC30"/>
    <mergeCell ref="AD30:AG30"/>
    <mergeCell ref="BP29:BT29"/>
    <mergeCell ref="BU29:BX29"/>
    <mergeCell ref="BY29:CB29"/>
    <mergeCell ref="CC29:CG29"/>
    <mergeCell ref="CH29:CK29"/>
    <mergeCell ref="CL29:CO29"/>
    <mergeCell ref="AH29:AJ29"/>
    <mergeCell ref="AK29:AM29"/>
    <mergeCell ref="AN29:AR29"/>
    <mergeCell ref="AS29:AV29"/>
    <mergeCell ref="AW29:AZ29"/>
    <mergeCell ref="BC29:BO29"/>
    <mergeCell ref="C29:O29"/>
    <mergeCell ref="P29:S29"/>
    <mergeCell ref="T29:V29"/>
    <mergeCell ref="W29:Y29"/>
    <mergeCell ref="Z29:AC29"/>
    <mergeCell ref="AD29:AG29"/>
    <mergeCell ref="BP28:BT28"/>
    <mergeCell ref="BU28:BX28"/>
    <mergeCell ref="BY28:CB28"/>
    <mergeCell ref="CC28:CG28"/>
    <mergeCell ref="CH28:CK28"/>
    <mergeCell ref="CL28:CO28"/>
    <mergeCell ref="AH28:AJ28"/>
    <mergeCell ref="AK28:AM28"/>
    <mergeCell ref="AN28:AR28"/>
    <mergeCell ref="AS28:AV28"/>
    <mergeCell ref="AW28:AZ28"/>
    <mergeCell ref="BC28:BO28"/>
    <mergeCell ref="C28:O28"/>
    <mergeCell ref="P28:S28"/>
    <mergeCell ref="T28:V28"/>
    <mergeCell ref="W28:Y28"/>
    <mergeCell ref="Z28:AC28"/>
    <mergeCell ref="AD28:AG28"/>
    <mergeCell ref="BP27:BT27"/>
    <mergeCell ref="BU27:BX27"/>
    <mergeCell ref="BY27:CB27"/>
    <mergeCell ref="CC27:CG27"/>
    <mergeCell ref="CH27:CK27"/>
    <mergeCell ref="CL27:CO27"/>
    <mergeCell ref="AH27:AJ27"/>
    <mergeCell ref="AK27:AM27"/>
    <mergeCell ref="AN27:AR27"/>
    <mergeCell ref="AS27:AV27"/>
    <mergeCell ref="AW27:AZ27"/>
    <mergeCell ref="BC27:BO27"/>
    <mergeCell ref="C27:O27"/>
    <mergeCell ref="P27:S27"/>
    <mergeCell ref="T27:V27"/>
    <mergeCell ref="W27:Y27"/>
    <mergeCell ref="Z27:AC27"/>
    <mergeCell ref="AD27:AG27"/>
    <mergeCell ref="BP26:BT26"/>
    <mergeCell ref="BU26:BX26"/>
    <mergeCell ref="BY26:CB26"/>
    <mergeCell ref="CC26:CG26"/>
    <mergeCell ref="CH26:CK26"/>
    <mergeCell ref="CL26:CO26"/>
    <mergeCell ref="AH26:AJ26"/>
    <mergeCell ref="AK26:AM26"/>
    <mergeCell ref="AN26:AR26"/>
    <mergeCell ref="AS26:AV26"/>
    <mergeCell ref="AW26:AZ26"/>
    <mergeCell ref="BC26:BO26"/>
    <mergeCell ref="C26:O26"/>
    <mergeCell ref="P26:S26"/>
    <mergeCell ref="T26:V26"/>
    <mergeCell ref="W26:Y26"/>
    <mergeCell ref="Z26:AC26"/>
    <mergeCell ref="AD26:AG26"/>
    <mergeCell ref="BP25:BT25"/>
    <mergeCell ref="BU25:BX25"/>
    <mergeCell ref="BY25:CB25"/>
    <mergeCell ref="CC25:CG25"/>
    <mergeCell ref="CH25:CK25"/>
    <mergeCell ref="CL25:CO25"/>
    <mergeCell ref="AH25:AJ25"/>
    <mergeCell ref="AK25:AM25"/>
    <mergeCell ref="AN25:AR25"/>
    <mergeCell ref="AS25:AV25"/>
    <mergeCell ref="AW25:AZ25"/>
    <mergeCell ref="BC25:BO25"/>
    <mergeCell ref="C25:O25"/>
    <mergeCell ref="P25:S25"/>
    <mergeCell ref="T25:V25"/>
    <mergeCell ref="W25:Y25"/>
    <mergeCell ref="Z25:AC25"/>
    <mergeCell ref="AD25:AG25"/>
    <mergeCell ref="BP24:BT24"/>
    <mergeCell ref="BU24:BX24"/>
    <mergeCell ref="BY24:CB24"/>
    <mergeCell ref="CC24:CG24"/>
    <mergeCell ref="CH24:CK24"/>
    <mergeCell ref="CL24:CO24"/>
    <mergeCell ref="AH24:AJ24"/>
    <mergeCell ref="AK24:AM24"/>
    <mergeCell ref="AN24:AR24"/>
    <mergeCell ref="AS24:AV24"/>
    <mergeCell ref="AW24:AZ24"/>
    <mergeCell ref="BC24:BO24"/>
    <mergeCell ref="C24:O24"/>
    <mergeCell ref="P24:S24"/>
    <mergeCell ref="T24:V24"/>
    <mergeCell ref="W24:Y24"/>
    <mergeCell ref="Z24:AC24"/>
    <mergeCell ref="AD24:AG24"/>
    <mergeCell ref="BP23:BT23"/>
    <mergeCell ref="BU23:BX23"/>
    <mergeCell ref="BY23:CB23"/>
    <mergeCell ref="CC23:CG23"/>
    <mergeCell ref="CH23:CK23"/>
    <mergeCell ref="CL23:CO23"/>
    <mergeCell ref="AH23:AJ23"/>
    <mergeCell ref="AK23:AM23"/>
    <mergeCell ref="AN23:AR23"/>
    <mergeCell ref="AS23:AV23"/>
    <mergeCell ref="AW23:AZ23"/>
    <mergeCell ref="BC23:BO23"/>
    <mergeCell ref="C23:O23"/>
    <mergeCell ref="P23:S23"/>
    <mergeCell ref="T23:V23"/>
    <mergeCell ref="W23:Y23"/>
    <mergeCell ref="Z23:AC23"/>
    <mergeCell ref="AD23:AG23"/>
    <mergeCell ref="BP22:BT22"/>
    <mergeCell ref="BU22:BX22"/>
    <mergeCell ref="BY22:CB22"/>
    <mergeCell ref="CC22:CG22"/>
    <mergeCell ref="CH22:CK22"/>
    <mergeCell ref="CL22:CO22"/>
    <mergeCell ref="AH22:AJ22"/>
    <mergeCell ref="AK22:AM22"/>
    <mergeCell ref="AN22:AR22"/>
    <mergeCell ref="AS22:AV22"/>
    <mergeCell ref="AW22:AZ22"/>
    <mergeCell ref="BC22:BO22"/>
    <mergeCell ref="C22:O22"/>
    <mergeCell ref="P22:S22"/>
    <mergeCell ref="T22:V22"/>
    <mergeCell ref="W22:Y22"/>
    <mergeCell ref="Z22:AC22"/>
    <mergeCell ref="AD22:AG22"/>
    <mergeCell ref="BP21:BT21"/>
    <mergeCell ref="BU21:BX21"/>
    <mergeCell ref="BY21:CB21"/>
    <mergeCell ref="CC21:CG21"/>
    <mergeCell ref="CH21:CK21"/>
    <mergeCell ref="CL21:CO21"/>
    <mergeCell ref="AH21:AJ21"/>
    <mergeCell ref="AK21:AM21"/>
    <mergeCell ref="AN21:AR21"/>
    <mergeCell ref="AS21:AV21"/>
    <mergeCell ref="AW21:AZ21"/>
    <mergeCell ref="BC21:BO21"/>
    <mergeCell ref="C21:O21"/>
    <mergeCell ref="P21:S21"/>
    <mergeCell ref="T21:V21"/>
    <mergeCell ref="W21:Y21"/>
    <mergeCell ref="Z21:AC21"/>
    <mergeCell ref="AD21:AG21"/>
    <mergeCell ref="BP20:BT20"/>
    <mergeCell ref="BU20:BX20"/>
    <mergeCell ref="BY20:CB20"/>
    <mergeCell ref="CC20:CG20"/>
    <mergeCell ref="CH20:CK20"/>
    <mergeCell ref="CL20:CO20"/>
    <mergeCell ref="AH20:AJ20"/>
    <mergeCell ref="AK20:AM20"/>
    <mergeCell ref="AN20:AR20"/>
    <mergeCell ref="AS20:AV20"/>
    <mergeCell ref="AW20:AZ20"/>
    <mergeCell ref="BC20:BO20"/>
    <mergeCell ref="C20:O20"/>
    <mergeCell ref="P20:S20"/>
    <mergeCell ref="T20:V20"/>
    <mergeCell ref="W20:Y20"/>
    <mergeCell ref="Z20:AC20"/>
    <mergeCell ref="AD20:AG20"/>
    <mergeCell ref="BP19:BT19"/>
    <mergeCell ref="BU19:BX19"/>
    <mergeCell ref="BY19:CB19"/>
    <mergeCell ref="CC19:CG19"/>
    <mergeCell ref="CH19:CK19"/>
    <mergeCell ref="CL19:CO19"/>
    <mergeCell ref="AH19:AJ19"/>
    <mergeCell ref="AK19:AM19"/>
    <mergeCell ref="AN19:AR19"/>
    <mergeCell ref="AS19:AV19"/>
    <mergeCell ref="AW19:AZ19"/>
    <mergeCell ref="BC19:BO19"/>
    <mergeCell ref="C19:O19"/>
    <mergeCell ref="P19:S19"/>
    <mergeCell ref="T19:V19"/>
    <mergeCell ref="W19:Y19"/>
    <mergeCell ref="Z19:AC19"/>
    <mergeCell ref="AD19:AG19"/>
    <mergeCell ref="BP18:BT18"/>
    <mergeCell ref="BU18:BX18"/>
    <mergeCell ref="BY18:CB18"/>
    <mergeCell ref="CC18:CG18"/>
    <mergeCell ref="CH18:CK18"/>
    <mergeCell ref="CL18:CO18"/>
    <mergeCell ref="AH18:AJ18"/>
    <mergeCell ref="AK18:AM18"/>
    <mergeCell ref="AN18:AR18"/>
    <mergeCell ref="AS18:AV18"/>
    <mergeCell ref="AW18:AZ18"/>
    <mergeCell ref="BC18:BO18"/>
    <mergeCell ref="C18:O18"/>
    <mergeCell ref="P18:S18"/>
    <mergeCell ref="T18:V18"/>
    <mergeCell ref="W18:Y18"/>
    <mergeCell ref="Z18:AC18"/>
    <mergeCell ref="AD18:AG18"/>
    <mergeCell ref="BP17:BT17"/>
    <mergeCell ref="BU17:BX17"/>
    <mergeCell ref="BY17:CB17"/>
    <mergeCell ref="CC17:CG17"/>
    <mergeCell ref="CH17:CK17"/>
    <mergeCell ref="CL17:CO17"/>
    <mergeCell ref="AH17:AJ17"/>
    <mergeCell ref="AK17:AM17"/>
    <mergeCell ref="AN17:AR17"/>
    <mergeCell ref="AS17:AV17"/>
    <mergeCell ref="AW17:AZ17"/>
    <mergeCell ref="BC17:BO17"/>
    <mergeCell ref="C17:O17"/>
    <mergeCell ref="P17:S17"/>
    <mergeCell ref="T17:V17"/>
    <mergeCell ref="W17:Y17"/>
    <mergeCell ref="Z17:AC17"/>
    <mergeCell ref="AD17:AG17"/>
    <mergeCell ref="BP16:BT16"/>
    <mergeCell ref="BU16:BX16"/>
    <mergeCell ref="BY16:CB16"/>
    <mergeCell ref="CC16:CG16"/>
    <mergeCell ref="CH16:CK16"/>
    <mergeCell ref="CL16:CO16"/>
    <mergeCell ref="AH16:AJ16"/>
    <mergeCell ref="AK16:AM16"/>
    <mergeCell ref="AN16:AR16"/>
    <mergeCell ref="AS16:AV16"/>
    <mergeCell ref="AW16:AZ16"/>
    <mergeCell ref="BC16:BO16"/>
    <mergeCell ref="C16:O16"/>
    <mergeCell ref="P16:S16"/>
    <mergeCell ref="T16:V16"/>
    <mergeCell ref="W16:Y16"/>
    <mergeCell ref="Z16:AC16"/>
    <mergeCell ref="AD16:AG16"/>
    <mergeCell ref="BP15:BT15"/>
    <mergeCell ref="BU15:BX15"/>
    <mergeCell ref="BY15:CB15"/>
    <mergeCell ref="CC15:CG15"/>
    <mergeCell ref="CH15:CK15"/>
    <mergeCell ref="CL15:CO15"/>
    <mergeCell ref="AH15:AJ15"/>
    <mergeCell ref="AK15:AM15"/>
    <mergeCell ref="AN15:AR15"/>
    <mergeCell ref="AS15:AV15"/>
    <mergeCell ref="AW15:AZ15"/>
    <mergeCell ref="BC15:BO15"/>
    <mergeCell ref="C15:O15"/>
    <mergeCell ref="P15:S15"/>
    <mergeCell ref="T15:V15"/>
    <mergeCell ref="W15:Y15"/>
    <mergeCell ref="Z15:AC15"/>
    <mergeCell ref="AD15:AG15"/>
    <mergeCell ref="BP14:BT14"/>
    <mergeCell ref="BU14:BX14"/>
    <mergeCell ref="BY14:CB14"/>
    <mergeCell ref="CC14:CG14"/>
    <mergeCell ref="CH14:CK14"/>
    <mergeCell ref="CL14:CO14"/>
    <mergeCell ref="AH14:AJ14"/>
    <mergeCell ref="AK14:AM14"/>
    <mergeCell ref="AN14:AR14"/>
    <mergeCell ref="AS14:AV14"/>
    <mergeCell ref="AW14:AZ14"/>
    <mergeCell ref="BC14:BO14"/>
    <mergeCell ref="BY13:CB13"/>
    <mergeCell ref="CC13:CG13"/>
    <mergeCell ref="CH13:CK13"/>
    <mergeCell ref="CL13:CO13"/>
    <mergeCell ref="C14:O14"/>
    <mergeCell ref="P14:S14"/>
    <mergeCell ref="T14:V14"/>
    <mergeCell ref="W14:Y14"/>
    <mergeCell ref="Z14:AC14"/>
    <mergeCell ref="AD14:AG14"/>
    <mergeCell ref="AK13:AM13"/>
    <mergeCell ref="AN13:AR13"/>
    <mergeCell ref="AS13:AV13"/>
    <mergeCell ref="AW13:AZ13"/>
    <mergeCell ref="BP13:BT13"/>
    <mergeCell ref="BU13:BX13"/>
    <mergeCell ref="A11:O11"/>
    <mergeCell ref="BA11:BO11"/>
    <mergeCell ref="A12:E12"/>
    <mergeCell ref="BA12:BE12"/>
    <mergeCell ref="P13:S13"/>
    <mergeCell ref="T13:V13"/>
    <mergeCell ref="W13:Y13"/>
    <mergeCell ref="Z13:AC13"/>
    <mergeCell ref="AD13:AG13"/>
    <mergeCell ref="AH13:AJ13"/>
    <mergeCell ref="BP10:BT10"/>
    <mergeCell ref="BU10:BX10"/>
    <mergeCell ref="BY10:CB10"/>
    <mergeCell ref="CC10:CG10"/>
    <mergeCell ref="CH10:CK10"/>
    <mergeCell ref="CL10:CO10"/>
    <mergeCell ref="AH10:AJ10"/>
    <mergeCell ref="AK10:AM10"/>
    <mergeCell ref="AN10:AR10"/>
    <mergeCell ref="AS10:AV10"/>
    <mergeCell ref="AW10:AZ10"/>
    <mergeCell ref="BF10:BN10"/>
    <mergeCell ref="F10:N10"/>
    <mergeCell ref="P10:S10"/>
    <mergeCell ref="T10:V10"/>
    <mergeCell ref="W10:Y10"/>
    <mergeCell ref="Z10:AC10"/>
    <mergeCell ref="AD10:AG10"/>
    <mergeCell ref="BP9:BT9"/>
    <mergeCell ref="BU9:BX9"/>
    <mergeCell ref="BY9:CB9"/>
    <mergeCell ref="CC9:CG9"/>
    <mergeCell ref="CH9:CK9"/>
    <mergeCell ref="CL9:CO9"/>
    <mergeCell ref="AH9:AJ9"/>
    <mergeCell ref="AK9:AM9"/>
    <mergeCell ref="AN9:AR9"/>
    <mergeCell ref="AS9:AV9"/>
    <mergeCell ref="AW9:AZ9"/>
    <mergeCell ref="BF9:BN9"/>
    <mergeCell ref="F9:N9"/>
    <mergeCell ref="P9:S9"/>
    <mergeCell ref="T9:V9"/>
    <mergeCell ref="W9:Y9"/>
    <mergeCell ref="Z9:AC9"/>
    <mergeCell ref="AD9:AG9"/>
    <mergeCell ref="BP8:BT8"/>
    <mergeCell ref="BU8:BX8"/>
    <mergeCell ref="BY8:CB8"/>
    <mergeCell ref="CC8:CG8"/>
    <mergeCell ref="CH8:CK8"/>
    <mergeCell ref="CL8:CO8"/>
    <mergeCell ref="AH8:AJ8"/>
    <mergeCell ref="AK8:AM8"/>
    <mergeCell ref="AN8:AR8"/>
    <mergeCell ref="AS8:AV8"/>
    <mergeCell ref="AW8:AZ8"/>
    <mergeCell ref="BF8:BN8"/>
    <mergeCell ref="F8:N8"/>
    <mergeCell ref="P8:S8"/>
    <mergeCell ref="T8:V8"/>
    <mergeCell ref="W8:Y8"/>
    <mergeCell ref="Z8:AC8"/>
    <mergeCell ref="AD8:AG8"/>
    <mergeCell ref="BP7:BT7"/>
    <mergeCell ref="BU7:BX7"/>
    <mergeCell ref="BY7:CB7"/>
    <mergeCell ref="CC7:CG7"/>
    <mergeCell ref="CH7:CK7"/>
    <mergeCell ref="CL7:CO7"/>
    <mergeCell ref="AH7:AJ7"/>
    <mergeCell ref="AK7:AM7"/>
    <mergeCell ref="AN7:AR7"/>
    <mergeCell ref="AS7:AV7"/>
    <mergeCell ref="AW7:AZ7"/>
    <mergeCell ref="BF7:BN7"/>
    <mergeCell ref="F7:N7"/>
    <mergeCell ref="P7:S7"/>
    <mergeCell ref="T7:V7"/>
    <mergeCell ref="W7:Y7"/>
    <mergeCell ref="Z7:AC7"/>
    <mergeCell ref="AD7:AG7"/>
    <mergeCell ref="BP6:BT6"/>
    <mergeCell ref="BU6:BX6"/>
    <mergeCell ref="BY6:CB6"/>
    <mergeCell ref="CC6:CG6"/>
    <mergeCell ref="CH6:CK6"/>
    <mergeCell ref="CL6:CO6"/>
    <mergeCell ref="AH6:AJ6"/>
    <mergeCell ref="AK6:AM6"/>
    <mergeCell ref="AN6:AR6"/>
    <mergeCell ref="AS6:AV6"/>
    <mergeCell ref="AW6:AZ6"/>
    <mergeCell ref="BF6:BN6"/>
    <mergeCell ref="F6:N6"/>
    <mergeCell ref="P6:S6"/>
    <mergeCell ref="T6:V6"/>
    <mergeCell ref="W6:Y6"/>
    <mergeCell ref="Z6:AC6"/>
    <mergeCell ref="AD6:AG6"/>
    <mergeCell ref="BP5:BT5"/>
    <mergeCell ref="BU5:BX5"/>
    <mergeCell ref="BY5:CB5"/>
    <mergeCell ref="CC5:CG5"/>
    <mergeCell ref="CH5:CK5"/>
    <mergeCell ref="CL5:CO5"/>
    <mergeCell ref="CC4:CO4"/>
    <mergeCell ref="P5:S5"/>
    <mergeCell ref="T5:V5"/>
    <mergeCell ref="W5:Y5"/>
    <mergeCell ref="AD5:AG5"/>
    <mergeCell ref="AH5:AJ5"/>
    <mergeCell ref="AK5:AM5"/>
    <mergeCell ref="AN5:AR5"/>
    <mergeCell ref="AS5:AV5"/>
    <mergeCell ref="AW5:AZ5"/>
    <mergeCell ref="A1:AA3"/>
    <mergeCell ref="BA1:CA3"/>
    <mergeCell ref="AD3:AM3"/>
    <mergeCell ref="A4:O5"/>
    <mergeCell ref="P4:Y4"/>
    <mergeCell ref="Z4:AC5"/>
    <mergeCell ref="AD4:AM4"/>
    <mergeCell ref="AN4:AZ4"/>
    <mergeCell ref="BA4:BO5"/>
    <mergeCell ref="BP4:CB4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  <colBreaks count="1" manualBreakCount="1">
    <brk id="52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M-2</vt:lpstr>
      <vt:lpstr>'M-2'!Print_Area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2021-04-14T01:36:52Z</dcterms:created>
  <dcterms:modified xsi:type="dcterms:W3CDTF">2021-04-14T01:36:53Z</dcterms:modified>
</cp:coreProperties>
</file>