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B-10" sheetId="1" r:id="rId1"/>
  </sheets>
  <definedNames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H9" i="1" l="1"/>
  <c r="AD7" i="1"/>
  <c r="L7" i="1"/>
  <c r="AD6" i="1"/>
  <c r="U6" i="1"/>
  <c r="L6" i="1"/>
  <c r="AD5" i="1"/>
  <c r="U5" i="1"/>
  <c r="L5" i="1"/>
</calcChain>
</file>

<file path=xl/sharedStrings.xml><?xml version="1.0" encoding="utf-8"?>
<sst xmlns="http://schemas.openxmlformats.org/spreadsheetml/2006/main" count="18" uniqueCount="15">
  <si>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7"/>
  </si>
  <si>
    <t>Ｂ - １０　人口構成の推移</t>
    <rPh sb="7" eb="9">
      <t>ジンコウ</t>
    </rPh>
    <rPh sb="9" eb="11">
      <t>コウセイ</t>
    </rPh>
    <rPh sb="12" eb="14">
      <t>スイイ</t>
    </rPh>
    <phoneticPr fontId="4"/>
  </si>
  <si>
    <t>（単位：人・％）</t>
    <rPh sb="1" eb="3">
      <t>タンイ</t>
    </rPh>
    <rPh sb="4" eb="5">
      <t>ニン</t>
    </rPh>
    <phoneticPr fontId="7"/>
  </si>
  <si>
    <t>区　　分</t>
    <rPh sb="0" eb="1">
      <t>ク</t>
    </rPh>
    <rPh sb="3" eb="4">
      <t>ブン</t>
    </rPh>
    <phoneticPr fontId="4"/>
  </si>
  <si>
    <t>年少人口</t>
    <rPh sb="0" eb="2">
      <t>ネンショウ</t>
    </rPh>
    <rPh sb="2" eb="4">
      <t>ジンコウ</t>
    </rPh>
    <phoneticPr fontId="4"/>
  </si>
  <si>
    <t>構成比</t>
    <rPh sb="0" eb="3">
      <t>コウセイヒ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</si>
  <si>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</si>
  <si>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</si>
  <si>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総　　数</t>
    <rPh sb="0" eb="1">
      <t>フサ</t>
    </rPh>
    <rPh sb="3" eb="4">
      <t>スウ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</si>
  <si>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</si>
  <si>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</si>
  <si>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　注１）総数には年齢不詳を含む。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7"/>
  </si>
  <si>
    <t>　　２）年少人口とは0～14歳、生産年齢人口とは15～64歳、老年人口とは65歳以上をいう。</t>
    <rPh sb="4" eb="6">
      <t>ネンショウ</t>
    </rPh>
    <rPh sb="6" eb="8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9" eb="30">
      <t>サイ</t>
    </rPh>
    <rPh sb="31" eb="33">
      <t>ロウネン</t>
    </rPh>
    <rPh sb="33" eb="35">
      <t>ジンコウ</t>
    </rPh>
    <rPh sb="39" eb="42">
      <t>サイイジョウ</t>
    </rPh>
    <phoneticPr fontId="7"/>
  </si>
  <si>
    <t>　　３）旧志賀町を含む。</t>
    <rPh sb="4" eb="5">
      <t>キュウ</t>
    </rPh>
    <rPh sb="5" eb="7">
      <t>シガ</t>
    </rPh>
    <rPh sb="7" eb="8">
      <t>チョウ</t>
    </rPh>
    <rPh sb="9" eb="10">
      <t>フク</t>
    </rPh>
    <phoneticPr fontId="7"/>
  </si>
  <si>
    <t>令和</t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</si>
</sst>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0" fontId="1" fillId="0" borderId="0"/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177" fontId="16" fillId="0" borderId="0"/>
    <xf numFmtId="0" fontId="1" fillId="0" borderId="0">
      <alignment vertical="center"/>
    </xf>
  </cellStyleXfs>
  <cellXfs count="32">
    <xf numFmtId="0" fontId="0" fillId="0" borderId="0" xfId="0"/>
    <xf numFmtId="0" fontId="5" fillId="0" borderId="0" xfId="0" applyFont="1"/>
    <xf numFmtId="0" fontId="6" fillId="0" borderId="1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right"/>
    </xf>
    <xf numFmtId="176" fontId="9" fillId="0" borderId="1" xfId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3" fillId="0" borderId="5" xfId="0" applyFont="1" applyBorder="1" applyAlignment="1"/>
    <xf numFmtId="0" fontId="10" fillId="0" borderId="8" xfId="0" applyFont="1" applyBorder="1" applyAlignment="1"/>
    <xf numFmtId="41" fontId="9" fillId="0" borderId="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0" fillId="0" borderId="1" xfId="0" applyFont="1" applyFill="1" applyBorder="1" applyAlignment="1"/>
    <xf numFmtId="41" fontId="9" fillId="0" borderId="7" xfId="1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1" fontId="9" fillId="0" borderId="6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zoomScaleNormal="100" workbookViewId="0">
      <selection sqref="A1:P2"/>
    </sheetView>
  </sheetViews>
  <sheetFormatPr defaultColWidth="2.25" defaultRowHeight="13.5"/>
  <sheetData>
    <row r="1" spans="1:39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7" t="s">
        <v>2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>
      <c r="A4" s="9" t="s">
        <v>3</v>
      </c>
      <c r="B4" s="9"/>
      <c r="C4" s="9"/>
      <c r="D4" s="9"/>
      <c r="E4" s="9"/>
      <c r="F4" s="10"/>
      <c r="G4" s="11" t="s">
        <v>4</v>
      </c>
      <c r="H4" s="9"/>
      <c r="I4" s="9"/>
      <c r="J4" s="9"/>
      <c r="K4" s="10"/>
      <c r="L4" s="11" t="s">
        <v>5</v>
      </c>
      <c r="M4" s="9"/>
      <c r="N4" s="9"/>
      <c r="O4" s="10"/>
      <c r="P4" s="11" t="s">
        <v>6</v>
      </c>
      <c r="Q4" s="9"/>
      <c r="R4" s="9"/>
      <c r="S4" s="9"/>
      <c r="T4" s="10"/>
      <c r="U4" s="11" t="s">
        <v>5</v>
      </c>
      <c r="V4" s="9"/>
      <c r="W4" s="9"/>
      <c r="X4" s="10"/>
      <c r="Y4" s="11" t="s">
        <v>7</v>
      </c>
      <c r="Z4" s="9"/>
      <c r="AA4" s="9"/>
      <c r="AB4" s="9"/>
      <c r="AC4" s="10"/>
      <c r="AD4" s="11" t="s">
        <v>5</v>
      </c>
      <c r="AE4" s="9"/>
      <c r="AF4" s="9"/>
      <c r="AG4" s="10"/>
      <c r="AH4" s="11" t="s">
        <v>8</v>
      </c>
      <c r="AI4" s="9"/>
      <c r="AJ4" s="9"/>
      <c r="AK4" s="9"/>
      <c r="AL4" s="9"/>
      <c r="AM4" s="9"/>
    </row>
    <row r="5" spans="1:39">
      <c r="A5" s="14" t="s">
        <v>9</v>
      </c>
      <c r="B5" s="15"/>
      <c r="C5" s="27">
        <v>7</v>
      </c>
      <c r="D5" s="28"/>
      <c r="E5" s="16" t="s">
        <v>10</v>
      </c>
      <c r="F5" s="17"/>
      <c r="G5" s="29">
        <v>52159</v>
      </c>
      <c r="H5" s="18"/>
      <c r="I5" s="18"/>
      <c r="J5" s="18"/>
      <c r="K5" s="18"/>
      <c r="L5" s="19">
        <f>+G5/AH5*100</f>
        <v>17.646680695866348</v>
      </c>
      <c r="M5" s="19"/>
      <c r="N5" s="19"/>
      <c r="O5" s="19"/>
      <c r="P5" s="18">
        <v>206010</v>
      </c>
      <c r="Q5" s="18"/>
      <c r="R5" s="18"/>
      <c r="S5" s="18"/>
      <c r="T5" s="18"/>
      <c r="U5" s="19">
        <f>+P5/AH5*100</f>
        <v>69.698281986913599</v>
      </c>
      <c r="V5" s="19"/>
      <c r="W5" s="19"/>
      <c r="X5" s="19"/>
      <c r="Y5" s="18">
        <v>37321</v>
      </c>
      <c r="Z5" s="18"/>
      <c r="AA5" s="18"/>
      <c r="AB5" s="18"/>
      <c r="AC5" s="18"/>
      <c r="AD5" s="19">
        <f>+Y5/AH5*100</f>
        <v>12.626618038122434</v>
      </c>
      <c r="AE5" s="19"/>
      <c r="AF5" s="19"/>
      <c r="AG5" s="19"/>
      <c r="AH5" s="18">
        <v>295574</v>
      </c>
      <c r="AI5" s="18"/>
      <c r="AJ5" s="18"/>
      <c r="AK5" s="18"/>
      <c r="AL5" s="18"/>
      <c r="AM5" s="18"/>
    </row>
    <row r="6" spans="1:39">
      <c r="A6" s="3"/>
      <c r="B6" s="3"/>
      <c r="C6" s="27">
        <v>12</v>
      </c>
      <c r="D6" s="28"/>
      <c r="E6" s="4"/>
      <c r="F6" s="5"/>
      <c r="G6" s="29">
        <v>50182</v>
      </c>
      <c r="H6" s="18"/>
      <c r="I6" s="18"/>
      <c r="J6" s="18"/>
      <c r="K6" s="18"/>
      <c r="L6" s="19">
        <f>+G6/AH6*100</f>
        <v>16.198558392216739</v>
      </c>
      <c r="M6" s="19"/>
      <c r="N6" s="19"/>
      <c r="O6" s="19"/>
      <c r="P6" s="18">
        <v>212969</v>
      </c>
      <c r="Q6" s="18"/>
      <c r="R6" s="18"/>
      <c r="S6" s="18"/>
      <c r="T6" s="18"/>
      <c r="U6" s="19">
        <f>+P6/AH6*100</f>
        <v>68.745581727153294</v>
      </c>
      <c r="V6" s="19"/>
      <c r="W6" s="19"/>
      <c r="X6" s="19"/>
      <c r="Y6" s="18">
        <v>46583</v>
      </c>
      <c r="Z6" s="18"/>
      <c r="AA6" s="18"/>
      <c r="AB6" s="18"/>
      <c r="AC6" s="18"/>
      <c r="AD6" s="19">
        <f>+Y6/AH6*100</f>
        <v>15.036814905436858</v>
      </c>
      <c r="AE6" s="19"/>
      <c r="AF6" s="19"/>
      <c r="AG6" s="19"/>
      <c r="AH6" s="18">
        <v>309793</v>
      </c>
      <c r="AI6" s="18"/>
      <c r="AJ6" s="18"/>
      <c r="AK6" s="18"/>
      <c r="AL6" s="18"/>
      <c r="AM6" s="18"/>
    </row>
    <row r="7" spans="1:39">
      <c r="A7" s="3"/>
      <c r="B7" s="3"/>
      <c r="C7" s="27">
        <v>17</v>
      </c>
      <c r="D7" s="28"/>
      <c r="E7" s="4"/>
      <c r="F7" s="5"/>
      <c r="G7" s="29">
        <v>49206</v>
      </c>
      <c r="H7" s="18"/>
      <c r="I7" s="18"/>
      <c r="J7" s="18"/>
      <c r="K7" s="18"/>
      <c r="L7" s="19">
        <f>+G7/AH7*100</f>
        <v>15.200219943840182</v>
      </c>
      <c r="M7" s="19"/>
      <c r="N7" s="19"/>
      <c r="O7" s="19"/>
      <c r="P7" s="18">
        <v>217594</v>
      </c>
      <c r="Q7" s="18"/>
      <c r="R7" s="18"/>
      <c r="S7" s="18"/>
      <c r="T7" s="18"/>
      <c r="U7" s="19">
        <v>67.3</v>
      </c>
      <c r="V7" s="19"/>
      <c r="W7" s="19"/>
      <c r="X7" s="19"/>
      <c r="Y7" s="18">
        <v>56681</v>
      </c>
      <c r="Z7" s="18"/>
      <c r="AA7" s="18"/>
      <c r="AB7" s="18"/>
      <c r="AC7" s="18"/>
      <c r="AD7" s="19">
        <f>+Y7/AH7*100</f>
        <v>17.509321355867279</v>
      </c>
      <c r="AE7" s="19"/>
      <c r="AF7" s="19"/>
      <c r="AG7" s="19"/>
      <c r="AH7" s="18">
        <v>323719</v>
      </c>
      <c r="AI7" s="18"/>
      <c r="AJ7" s="18"/>
      <c r="AK7" s="18"/>
      <c r="AL7" s="18"/>
      <c r="AM7" s="18"/>
    </row>
    <row r="8" spans="1:39">
      <c r="A8" s="3"/>
      <c r="B8" s="3"/>
      <c r="C8" s="27">
        <v>22</v>
      </c>
      <c r="D8" s="28"/>
      <c r="E8" s="4"/>
      <c r="F8" s="5"/>
      <c r="G8" s="29">
        <v>49390</v>
      </c>
      <c r="H8" s="18"/>
      <c r="I8" s="18"/>
      <c r="J8" s="18"/>
      <c r="K8" s="18"/>
      <c r="L8" s="19">
        <v>14.8</v>
      </c>
      <c r="M8" s="19"/>
      <c r="N8" s="19"/>
      <c r="O8" s="19"/>
      <c r="P8" s="18">
        <v>216319</v>
      </c>
      <c r="Q8" s="18"/>
      <c r="R8" s="18"/>
      <c r="S8" s="18"/>
      <c r="T8" s="18"/>
      <c r="U8" s="19">
        <v>64.7</v>
      </c>
      <c r="V8" s="19"/>
      <c r="W8" s="19"/>
      <c r="X8" s="19"/>
      <c r="Y8" s="18">
        <v>68825</v>
      </c>
      <c r="Z8" s="18"/>
      <c r="AA8" s="18"/>
      <c r="AB8" s="18"/>
      <c r="AC8" s="18"/>
      <c r="AD8" s="19">
        <v>20.6</v>
      </c>
      <c r="AE8" s="19"/>
      <c r="AF8" s="19"/>
      <c r="AG8" s="19"/>
      <c r="AH8" s="18">
        <v>337634</v>
      </c>
      <c r="AI8" s="18"/>
      <c r="AJ8" s="18"/>
      <c r="AK8" s="18"/>
      <c r="AL8" s="18"/>
      <c r="AM8" s="18"/>
    </row>
    <row r="9" spans="1:39">
      <c r="A9" s="3"/>
      <c r="B9" s="3"/>
      <c r="C9" s="27">
        <v>27</v>
      </c>
      <c r="D9" s="28"/>
      <c r="E9" s="4"/>
      <c r="F9" s="3"/>
      <c r="G9" s="29">
        <v>47815</v>
      </c>
      <c r="H9" s="18"/>
      <c r="I9" s="18"/>
      <c r="J9" s="18"/>
      <c r="K9" s="18"/>
      <c r="L9" s="19">
        <v>14.1</v>
      </c>
      <c r="M9" s="19"/>
      <c r="N9" s="19"/>
      <c r="O9" s="19"/>
      <c r="P9" s="18">
        <v>207110</v>
      </c>
      <c r="Q9" s="18"/>
      <c r="R9" s="18"/>
      <c r="S9" s="18"/>
      <c r="T9" s="18"/>
      <c r="U9" s="19">
        <v>61.3</v>
      </c>
      <c r="V9" s="19"/>
      <c r="W9" s="19"/>
      <c r="X9" s="19"/>
      <c r="Y9" s="18">
        <v>83118</v>
      </c>
      <c r="Z9" s="18"/>
      <c r="AA9" s="18"/>
      <c r="AB9" s="18"/>
      <c r="AC9" s="18"/>
      <c r="AD9" s="19">
        <v>24.6</v>
      </c>
      <c r="AE9" s="19"/>
      <c r="AF9" s="19"/>
      <c r="AG9" s="19"/>
      <c r="AH9" s="18">
        <f>+G9+P9+Y9+2930</f>
        <v>340973</v>
      </c>
      <c r="AI9" s="18"/>
      <c r="AJ9" s="18"/>
      <c r="AK9" s="18"/>
      <c r="AL9" s="18"/>
      <c r="AM9" s="18"/>
    </row>
    <row r="10" spans="1:39" ht="14.25" thickBot="1">
      <c r="A10" s="20" t="s">
        <v>14</v>
      </c>
      <c r="B10" s="21"/>
      <c r="C10" s="22">
        <v>2</v>
      </c>
      <c r="D10" s="23"/>
      <c r="E10" s="24" t="s">
        <v>10</v>
      </c>
      <c r="F10" s="25"/>
      <c r="G10" s="26">
        <v>45482</v>
      </c>
      <c r="H10" s="12"/>
      <c r="I10" s="12"/>
      <c r="J10" s="12"/>
      <c r="K10" s="12"/>
      <c r="L10" s="13">
        <v>13.5</v>
      </c>
      <c r="M10" s="13"/>
      <c r="N10" s="13"/>
      <c r="O10" s="13"/>
      <c r="P10" s="12">
        <v>200166</v>
      </c>
      <c r="Q10" s="12"/>
      <c r="R10" s="12"/>
      <c r="S10" s="12"/>
      <c r="T10" s="12"/>
      <c r="U10" s="13">
        <v>59.5</v>
      </c>
      <c r="V10" s="13"/>
      <c r="W10" s="13"/>
      <c r="X10" s="13"/>
      <c r="Y10" s="12">
        <v>90578</v>
      </c>
      <c r="Z10" s="12"/>
      <c r="AA10" s="12"/>
      <c r="AB10" s="12"/>
      <c r="AC10" s="12"/>
      <c r="AD10" s="13">
        <v>26.9</v>
      </c>
      <c r="AE10" s="13"/>
      <c r="AF10" s="13"/>
      <c r="AG10" s="13"/>
      <c r="AH10" s="12">
        <v>345070</v>
      </c>
      <c r="AI10" s="12"/>
      <c r="AJ10" s="12"/>
      <c r="AK10" s="12"/>
      <c r="AL10" s="12"/>
      <c r="AM10" s="12"/>
    </row>
    <row r="11" spans="1:39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1:39">
      <c r="A12" s="30" t="s">
        <v>11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</row>
    <row r="13" spans="1:39">
      <c r="A13" s="30" t="s">
        <v>12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39">
      <c r="A14" s="30" t="s">
        <v>13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</row>
  </sheetData>
  <mergeCells count="66">
    <mergeCell ref="A11:AM11"/>
    <mergeCell ref="A12:AM12"/>
    <mergeCell ref="A13:AM13"/>
    <mergeCell ref="A14:AM14"/>
    <mergeCell ref="AD8:AG8"/>
    <mergeCell ref="AH8:AM8"/>
    <mergeCell ref="C9:D9"/>
    <mergeCell ref="G9:K9"/>
    <mergeCell ref="L9:O9"/>
    <mergeCell ref="P9:T9"/>
    <mergeCell ref="U9:X9"/>
    <mergeCell ref="Y9:AC9"/>
    <mergeCell ref="AD9:AG9"/>
    <mergeCell ref="AH9:AM9"/>
    <mergeCell ref="C8:D8"/>
    <mergeCell ref="G8:K8"/>
    <mergeCell ref="AD7:AG7"/>
    <mergeCell ref="AH7:AM7"/>
    <mergeCell ref="C6:D6"/>
    <mergeCell ref="G6:K6"/>
    <mergeCell ref="L6:O6"/>
    <mergeCell ref="P6:T6"/>
    <mergeCell ref="U6:X6"/>
    <mergeCell ref="Y6:AC6"/>
    <mergeCell ref="AD6:AG6"/>
    <mergeCell ref="AD10:AG10"/>
    <mergeCell ref="AH10:AM10"/>
    <mergeCell ref="C5:D5"/>
    <mergeCell ref="G5:K5"/>
    <mergeCell ref="L5:O5"/>
    <mergeCell ref="P5:T5"/>
    <mergeCell ref="U5:X5"/>
    <mergeCell ref="Y5:AC5"/>
    <mergeCell ref="AD5:AG5"/>
    <mergeCell ref="AH5:AM5"/>
    <mergeCell ref="AH6:AM6"/>
    <mergeCell ref="C7:D7"/>
    <mergeCell ref="G7:K7"/>
    <mergeCell ref="L7:O7"/>
    <mergeCell ref="P7:T7"/>
    <mergeCell ref="U7:X7"/>
    <mergeCell ref="P10:T10"/>
    <mergeCell ref="U10:X10"/>
    <mergeCell ref="Y10:AC10"/>
    <mergeCell ref="A5:B5"/>
    <mergeCell ref="E5:F5"/>
    <mergeCell ref="Y7:AC7"/>
    <mergeCell ref="L8:O8"/>
    <mergeCell ref="P8:T8"/>
    <mergeCell ref="U8:X8"/>
    <mergeCell ref="Y8:AC8"/>
    <mergeCell ref="A10:B10"/>
    <mergeCell ref="C10:D10"/>
    <mergeCell ref="E10:F10"/>
    <mergeCell ref="G10:K10"/>
    <mergeCell ref="L10:O10"/>
    <mergeCell ref="A1:P2"/>
    <mergeCell ref="AA3:AM3"/>
    <mergeCell ref="A4:F4"/>
    <mergeCell ref="G4:K4"/>
    <mergeCell ref="L4:O4"/>
    <mergeCell ref="P4:T4"/>
    <mergeCell ref="U4:X4"/>
    <mergeCell ref="Y4:AC4"/>
    <mergeCell ref="AD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B-10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2021-09-28T07:11:50Z</cp:lastPrinted>
  <dcterms:created xsi:type="dcterms:W3CDTF">2021-09-15T02:45:30Z</dcterms:created>
  <dcterms:modified xsi:type="dcterms:W3CDTF">2021-12-13T07:27:59Z</dcterms:modified>
</cp:coreProperties>
</file>