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N:\02.統計資料\10統計年鑑･データブック関係\★統計年鑑\（まだ）★令和４年版統計年鑑\03 回答\〇B\"/>
    </mc:Choice>
  </mc:AlternateContent>
  <xr:revisionPtr revIDLastSave="0" documentId="13_ncr:1_{80876DCD-25CC-4F45-A3E9-337847781711}" xr6:coauthVersionLast="47" xr6:coauthVersionMax="47" xr10:uidLastSave="{00000000-0000-0000-0000-000000000000}"/>
  <bookViews>
    <workbookView xWindow="-120" yWindow="-120" windowWidth="29040" windowHeight="15840" xr2:uid="{00000000-000D-0000-FFFF-FFFF00000000}"/>
  </bookViews>
  <sheets>
    <sheet name="B-5" sheetId="3" r:id="rId1"/>
    <sheet name="B-5 (詳細)" sheetId="4" r:id="rId2"/>
  </sheets>
  <externalReferences>
    <externalReference r:id="rId3"/>
  </externalReferences>
  <definedNames>
    <definedName name="aaa" localSheetId="1">#REF!</definedName>
    <definedName name="aaa">#REF!</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Hyousoku" localSheetId="0">#REF!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_xlnm.Print_Area" localSheetId="1">'B-5 (詳細)'!$A$1:$BX$48</definedName>
    <definedName name="_xlnm.Print_Area">#REF!</definedName>
    <definedName name="_xlnm.Print_Titles" localSheetId="1">#REF!</definedName>
    <definedName name="_xlnm.Print_Titles">#REF!</definedName>
    <definedName name="Rangai0" localSheetId="0">#REF!</definedName>
    <definedName name="Rangai0" localSheetId="1">#REF!</definedName>
    <definedName name="Rangai0">#REF!</definedName>
    <definedName name="ｓｓｓ">#REF!</definedName>
    <definedName name="Title" localSheetId="1">#REF!</definedName>
    <definedName name="Title">#REF!</definedName>
    <definedName name="TitleEnglish" localSheetId="1">#REF!</definedName>
    <definedName name="TitleEnglish">#REF!</definedName>
    <definedName name="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N45" i="4" l="1"/>
  <c r="AX45" i="4"/>
  <c r="AH45" i="4"/>
  <c r="R45" i="4"/>
  <c r="BN44" i="4"/>
  <c r="AX44" i="4"/>
  <c r="AH44" i="4"/>
  <c r="R44" i="4"/>
  <c r="BN43" i="4"/>
  <c r="AX43" i="4"/>
  <c r="AH43" i="4"/>
  <c r="R43" i="4"/>
  <c r="BN42" i="4"/>
  <c r="AX42" i="4"/>
  <c r="AH42" i="4"/>
  <c r="R42" i="4"/>
  <c r="BN41" i="4"/>
  <c r="AX41" i="4"/>
  <c r="AH41" i="4"/>
  <c r="R41" i="4"/>
  <c r="BN40" i="4"/>
  <c r="AX40" i="4"/>
  <c r="AH40" i="4"/>
  <c r="R40" i="4"/>
  <c r="BN39" i="4"/>
  <c r="AX39" i="4"/>
  <c r="AH39" i="4"/>
  <c r="R39" i="4"/>
  <c r="BN38" i="4"/>
  <c r="AX38" i="4"/>
  <c r="AH38" i="4"/>
  <c r="R38" i="4"/>
  <c r="BN37" i="4"/>
  <c r="AX37" i="4"/>
  <c r="AH37" i="4"/>
  <c r="R37" i="4"/>
  <c r="BN36" i="4"/>
  <c r="AX36" i="4"/>
  <c r="AH36" i="4"/>
  <c r="R36" i="4"/>
  <c r="BN35" i="4"/>
  <c r="AX35" i="4"/>
  <c r="AH35" i="4"/>
  <c r="R35" i="4"/>
  <c r="BN34" i="4"/>
  <c r="AX34" i="4"/>
  <c r="AH34" i="4"/>
  <c r="R34" i="4"/>
  <c r="BN33" i="4"/>
  <c r="AX33" i="4"/>
  <c r="AH33" i="4"/>
  <c r="R33" i="4"/>
  <c r="BN32" i="4"/>
  <c r="AX32" i="4"/>
  <c r="AH32" i="4"/>
  <c r="R32" i="4"/>
  <c r="BN31" i="4"/>
  <c r="AX31" i="4"/>
  <c r="AH31" i="4"/>
  <c r="R31" i="4"/>
  <c r="BN30" i="4"/>
  <c r="AX30" i="4"/>
  <c r="AH30" i="4"/>
  <c r="R30" i="4"/>
  <c r="BN29" i="4"/>
  <c r="AX29" i="4"/>
  <c r="AH29" i="4"/>
  <c r="R29" i="4"/>
  <c r="BN28" i="4"/>
  <c r="AX28" i="4"/>
  <c r="AH28" i="4"/>
  <c r="R28" i="4"/>
  <c r="BN27" i="4"/>
  <c r="AX27" i="4"/>
  <c r="AH27" i="4"/>
  <c r="R27" i="4"/>
  <c r="BN26" i="4"/>
  <c r="AX26" i="4"/>
  <c r="AH26" i="4"/>
  <c r="R26" i="4"/>
  <c r="BN25" i="4"/>
  <c r="AX25" i="4"/>
  <c r="AH25" i="4"/>
  <c r="R25" i="4"/>
  <c r="BN24" i="4"/>
  <c r="AX24" i="4"/>
  <c r="AH24" i="4"/>
  <c r="R24" i="4"/>
  <c r="BN23" i="4"/>
  <c r="AX23" i="4"/>
  <c r="AH23" i="4"/>
  <c r="R23" i="4"/>
  <c r="BN22" i="4"/>
  <c r="AX22" i="4"/>
  <c r="AH22" i="4"/>
  <c r="R22" i="4"/>
  <c r="BN21" i="4"/>
  <c r="AX21" i="4"/>
  <c r="AH21" i="4"/>
  <c r="R21" i="4"/>
  <c r="BN20" i="4"/>
  <c r="AX20" i="4"/>
  <c r="AH20" i="4"/>
  <c r="R20" i="4"/>
  <c r="BN19" i="4"/>
  <c r="AX19" i="4"/>
  <c r="AH19" i="4"/>
  <c r="R19" i="4"/>
  <c r="BN18" i="4"/>
  <c r="AX18" i="4"/>
  <c r="AH18" i="4"/>
  <c r="R18" i="4"/>
  <c r="BN17" i="4"/>
  <c r="AX17" i="4"/>
  <c r="AH17" i="4"/>
  <c r="R17" i="4"/>
  <c r="BN16" i="4"/>
  <c r="AX16" i="4"/>
  <c r="AH16" i="4"/>
  <c r="R16" i="4"/>
  <c r="BN15" i="4"/>
  <c r="AX15" i="4"/>
  <c r="AH15" i="4"/>
  <c r="R15" i="4"/>
  <c r="BN14" i="4"/>
  <c r="AX14" i="4"/>
  <c r="AH14" i="4"/>
  <c r="R14" i="4"/>
  <c r="BN13" i="4"/>
  <c r="AX13" i="4"/>
  <c r="AH13" i="4"/>
  <c r="R13" i="4"/>
  <c r="BN12" i="4"/>
  <c r="AX12" i="4"/>
  <c r="AH12" i="4"/>
  <c r="R12" i="4"/>
  <c r="BN11" i="4"/>
  <c r="AX11" i="4"/>
  <c r="AH11" i="4"/>
  <c r="R11" i="4"/>
  <c r="BN10" i="4"/>
  <c r="AX10" i="4"/>
  <c r="AH10" i="4"/>
  <c r="R10" i="4"/>
  <c r="BN9" i="4"/>
  <c r="AX9" i="4"/>
  <c r="AH9" i="4"/>
  <c r="R9" i="4"/>
  <c r="BN7" i="4"/>
  <c r="AX7" i="4"/>
  <c r="AH7" i="4"/>
  <c r="R7" i="4"/>
</calcChain>
</file>

<file path=xl/sharedStrings.xml><?xml version="1.0" encoding="utf-8"?>
<sst xmlns="http://schemas.openxmlformats.org/spreadsheetml/2006/main" count="131" uniqueCount="71">
  <si>
    <t>　　３）総数には、世帯の類型が不明な世帯を含んでいる。</t>
    <rPh sb="4" eb="6">
      <t>ソウスウ</t>
    </rPh>
    <rPh sb="9" eb="11">
      <t>セタイ</t>
    </rPh>
    <rPh sb="12" eb="14">
      <t>ルイケイ</t>
    </rPh>
    <rPh sb="15" eb="17">
      <t>フメイ</t>
    </rPh>
    <rPh sb="18" eb="20">
      <t>セタイ</t>
    </rPh>
    <rPh sb="21" eb="22">
      <t>フク</t>
    </rPh>
    <phoneticPr fontId="5"/>
  </si>
  <si>
    <t>　　２）統計区と小学校の通学区域は一致しない場合がある。</t>
    <rPh sb="4" eb="6">
      <t>トウケイ</t>
    </rPh>
    <rPh sb="6" eb="7">
      <t>ク</t>
    </rPh>
    <rPh sb="8" eb="11">
      <t>ショウガッコウ</t>
    </rPh>
    <rPh sb="12" eb="14">
      <t>ツウガク</t>
    </rPh>
    <rPh sb="14" eb="16">
      <t>クイキ</t>
    </rPh>
    <rPh sb="17" eb="19">
      <t>イッチ</t>
    </rPh>
    <rPh sb="22" eb="24">
      <t>バアイ</t>
    </rPh>
    <phoneticPr fontId="5"/>
  </si>
  <si>
    <t>瀬田北</t>
    <rPh sb="0" eb="2">
      <t>セタ</t>
    </rPh>
    <rPh sb="2" eb="3">
      <t>キタ</t>
    </rPh>
    <phoneticPr fontId="5"/>
  </si>
  <si>
    <t>瀬田東</t>
    <rPh sb="0" eb="2">
      <t>セタ</t>
    </rPh>
    <rPh sb="2" eb="3">
      <t>ヒガシ</t>
    </rPh>
    <phoneticPr fontId="5"/>
  </si>
  <si>
    <t>瀬田南</t>
    <rPh sb="0" eb="2">
      <t>セタ</t>
    </rPh>
    <rPh sb="2" eb="3">
      <t>ミナミ</t>
    </rPh>
    <phoneticPr fontId="5"/>
  </si>
  <si>
    <t>瀬田</t>
    <rPh sb="0" eb="2">
      <t>セタ</t>
    </rPh>
    <phoneticPr fontId="5"/>
  </si>
  <si>
    <t>青山</t>
    <rPh sb="0" eb="2">
      <t>アオヤマ</t>
    </rPh>
    <phoneticPr fontId="5"/>
  </si>
  <si>
    <t>上田上</t>
    <rPh sb="0" eb="1">
      <t>カミ</t>
    </rPh>
    <rPh sb="1" eb="3">
      <t>タガミ</t>
    </rPh>
    <phoneticPr fontId="5"/>
  </si>
  <si>
    <t>田上</t>
    <rPh sb="0" eb="2">
      <t>タガミ</t>
    </rPh>
    <phoneticPr fontId="5"/>
  </si>
  <si>
    <t>大石</t>
    <rPh sb="0" eb="2">
      <t>オオイシ</t>
    </rPh>
    <phoneticPr fontId="5"/>
  </si>
  <si>
    <t>南郷</t>
    <rPh sb="0" eb="2">
      <t>ナンゴウ</t>
    </rPh>
    <phoneticPr fontId="5"/>
  </si>
  <si>
    <t>石山</t>
    <rPh sb="0" eb="2">
      <t>イシヤマ</t>
    </rPh>
    <phoneticPr fontId="5"/>
  </si>
  <si>
    <t>晴嵐</t>
    <rPh sb="0" eb="2">
      <t>セイラン</t>
    </rPh>
    <phoneticPr fontId="5"/>
  </si>
  <si>
    <t>富士見</t>
    <rPh sb="0" eb="3">
      <t>フジミ</t>
    </rPh>
    <phoneticPr fontId="5"/>
  </si>
  <si>
    <t>膳所</t>
    <rPh sb="0" eb="2">
      <t>ゼゼ</t>
    </rPh>
    <phoneticPr fontId="5"/>
  </si>
  <si>
    <t>平野</t>
    <rPh sb="0" eb="2">
      <t>ヒラノ</t>
    </rPh>
    <phoneticPr fontId="5"/>
  </si>
  <si>
    <t>中央</t>
    <rPh sb="0" eb="2">
      <t>チュウオウ</t>
    </rPh>
    <phoneticPr fontId="5"/>
  </si>
  <si>
    <t>逢坂</t>
    <rPh sb="0" eb="2">
      <t>オウサカ</t>
    </rPh>
    <phoneticPr fontId="5"/>
  </si>
  <si>
    <t>長等</t>
    <rPh sb="0" eb="1">
      <t>ナガ</t>
    </rPh>
    <rPh sb="1" eb="2">
      <t>ラ</t>
    </rPh>
    <phoneticPr fontId="5"/>
  </si>
  <si>
    <t>藤尾</t>
    <rPh sb="0" eb="2">
      <t>フジオ</t>
    </rPh>
    <phoneticPr fontId="5"/>
  </si>
  <si>
    <t>山中比叡平</t>
    <rPh sb="0" eb="2">
      <t>ヤマナカ</t>
    </rPh>
    <rPh sb="2" eb="4">
      <t>ヒエイ</t>
    </rPh>
    <rPh sb="4" eb="5">
      <t>ダイラ</t>
    </rPh>
    <phoneticPr fontId="5"/>
  </si>
  <si>
    <t>滋賀</t>
    <rPh sb="0" eb="2">
      <t>シガ</t>
    </rPh>
    <phoneticPr fontId="5"/>
  </si>
  <si>
    <t>唐崎</t>
    <rPh sb="0" eb="2">
      <t>カラサキ</t>
    </rPh>
    <phoneticPr fontId="5"/>
  </si>
  <si>
    <t>下阪本</t>
    <rPh sb="0" eb="1">
      <t>シモ</t>
    </rPh>
    <rPh sb="1" eb="3">
      <t>サカモト</t>
    </rPh>
    <phoneticPr fontId="5"/>
  </si>
  <si>
    <t>坂本</t>
    <rPh sb="0" eb="2">
      <t>サカモト</t>
    </rPh>
    <phoneticPr fontId="5"/>
  </si>
  <si>
    <t>日吉台</t>
    <rPh sb="0" eb="2">
      <t>ヒヨシ</t>
    </rPh>
    <rPh sb="2" eb="3">
      <t>ダイ</t>
    </rPh>
    <phoneticPr fontId="5"/>
  </si>
  <si>
    <t>雄琴</t>
    <rPh sb="0" eb="2">
      <t>オゴト</t>
    </rPh>
    <phoneticPr fontId="5"/>
  </si>
  <si>
    <t>仰木の里東</t>
    <rPh sb="0" eb="1">
      <t>ギョウ</t>
    </rPh>
    <rPh sb="1" eb="2">
      <t>キ</t>
    </rPh>
    <rPh sb="3" eb="4">
      <t>サト</t>
    </rPh>
    <rPh sb="4" eb="5">
      <t>ヒガシ</t>
    </rPh>
    <phoneticPr fontId="5"/>
  </si>
  <si>
    <t>仰木の里</t>
    <rPh sb="0" eb="1">
      <t>ギョウ</t>
    </rPh>
    <rPh sb="1" eb="2">
      <t>キ</t>
    </rPh>
    <rPh sb="3" eb="4">
      <t>サト</t>
    </rPh>
    <phoneticPr fontId="5"/>
  </si>
  <si>
    <t>仰木</t>
    <rPh sb="0" eb="1">
      <t>ギョウ</t>
    </rPh>
    <rPh sb="1" eb="2">
      <t>キ</t>
    </rPh>
    <phoneticPr fontId="5"/>
  </si>
  <si>
    <t>堅田</t>
    <rPh sb="0" eb="2">
      <t>カタタ</t>
    </rPh>
    <phoneticPr fontId="5"/>
  </si>
  <si>
    <t>真野北</t>
    <rPh sb="0" eb="2">
      <t>マノ</t>
    </rPh>
    <rPh sb="2" eb="3">
      <t>キタ</t>
    </rPh>
    <phoneticPr fontId="5"/>
  </si>
  <si>
    <t>真野</t>
    <rPh sb="0" eb="2">
      <t>マノ</t>
    </rPh>
    <phoneticPr fontId="5"/>
  </si>
  <si>
    <t>伊香立</t>
    <rPh sb="0" eb="2">
      <t>イカ</t>
    </rPh>
    <rPh sb="2" eb="3">
      <t>リツ</t>
    </rPh>
    <phoneticPr fontId="5"/>
  </si>
  <si>
    <t>小野</t>
    <rPh sb="0" eb="2">
      <t>オノ</t>
    </rPh>
    <phoneticPr fontId="5"/>
  </si>
  <si>
    <t>和邇</t>
    <rPh sb="0" eb="2">
      <t>ワニ</t>
    </rPh>
    <phoneticPr fontId="5"/>
  </si>
  <si>
    <t>木戸</t>
    <rPh sb="0" eb="2">
      <t>キド</t>
    </rPh>
    <phoneticPr fontId="5"/>
  </si>
  <si>
    <t>小松</t>
    <rPh sb="0" eb="2">
      <t>コマツ</t>
    </rPh>
    <phoneticPr fontId="5"/>
  </si>
  <si>
    <t>構成比(％)</t>
    <rPh sb="0" eb="3">
      <t>コウセイヒ</t>
    </rPh>
    <phoneticPr fontId="5"/>
  </si>
  <si>
    <t>総　　数</t>
    <rPh sb="0" eb="1">
      <t>フサ</t>
    </rPh>
    <rPh sb="3" eb="4">
      <t>スウ</t>
    </rPh>
    <phoneticPr fontId="5"/>
  </si>
  <si>
    <t>核家族以外の世帯</t>
    <rPh sb="0" eb="3">
      <t>カクカゾク</t>
    </rPh>
    <rPh sb="3" eb="5">
      <t>イガイ</t>
    </rPh>
    <rPh sb="6" eb="8">
      <t>セタイ</t>
    </rPh>
    <phoneticPr fontId="5"/>
  </si>
  <si>
    <t>核家族世帯</t>
    <rPh sb="0" eb="3">
      <t>カクカゾク</t>
    </rPh>
    <rPh sb="3" eb="5">
      <t>セタイ</t>
    </rPh>
    <phoneticPr fontId="5"/>
  </si>
  <si>
    <t>核家族以外
の世帯</t>
    <rPh sb="0" eb="3">
      <t>カクカゾク</t>
    </rPh>
    <rPh sb="3" eb="5">
      <t>イガイ</t>
    </rPh>
    <rPh sb="7" eb="9">
      <t>セタイ</t>
    </rPh>
    <phoneticPr fontId="5"/>
  </si>
  <si>
    <t>(再掲)
3世代世帯</t>
    <rPh sb="1" eb="3">
      <t>サイケイ</t>
    </rPh>
    <rPh sb="6" eb="8">
      <t>セダイ</t>
    </rPh>
    <rPh sb="8" eb="10">
      <t>セタイ</t>
    </rPh>
    <phoneticPr fontId="5"/>
  </si>
  <si>
    <t>非親族を含む世帯</t>
    <rPh sb="0" eb="1">
      <t>ヒ</t>
    </rPh>
    <rPh sb="1" eb="3">
      <t>シンゾク</t>
    </rPh>
    <rPh sb="4" eb="5">
      <t>フク</t>
    </rPh>
    <rPh sb="6" eb="8">
      <t>セタイ</t>
    </rPh>
    <phoneticPr fontId="5"/>
  </si>
  <si>
    <t>親族のみの世帯</t>
    <rPh sb="0" eb="2">
      <t>シンゾク</t>
    </rPh>
    <rPh sb="5" eb="7">
      <t>セタイ</t>
    </rPh>
    <phoneticPr fontId="5"/>
  </si>
  <si>
    <t>総　数</t>
    <rPh sb="0" eb="1">
      <t>フサ</t>
    </rPh>
    <rPh sb="2" eb="3">
      <t>スウ</t>
    </rPh>
    <phoneticPr fontId="5"/>
  </si>
  <si>
    <t>単独世帯</t>
    <rPh sb="0" eb="2">
      <t>タンドク</t>
    </rPh>
    <rPh sb="2" eb="4">
      <t>セタイ</t>
    </rPh>
    <phoneticPr fontId="5"/>
  </si>
  <si>
    <t>1　世　帯　あ　た　り　人　員</t>
    <rPh sb="2" eb="3">
      <t>ヨ</t>
    </rPh>
    <rPh sb="4" eb="5">
      <t>オビ</t>
    </rPh>
    <rPh sb="12" eb="13">
      <t>ヒト</t>
    </rPh>
    <rPh sb="14" eb="15">
      <t>イン</t>
    </rPh>
    <phoneticPr fontId="5"/>
  </si>
  <si>
    <t>　　一　　　般　　　世　　　帯　　　人　　　員</t>
    <rPh sb="2" eb="3">
      <t>イッ</t>
    </rPh>
    <rPh sb="6" eb="7">
      <t>ハン</t>
    </rPh>
    <rPh sb="10" eb="11">
      <t>ヨ</t>
    </rPh>
    <rPh sb="14" eb="15">
      <t>オビ</t>
    </rPh>
    <rPh sb="18" eb="19">
      <t>ヒト</t>
    </rPh>
    <rPh sb="22" eb="23">
      <t>イン</t>
    </rPh>
    <phoneticPr fontId="5"/>
  </si>
  <si>
    <t>一　　　般　　　世　　　帯　　　数</t>
    <rPh sb="0" eb="1">
      <t>イッ</t>
    </rPh>
    <rPh sb="4" eb="5">
      <t>ハン</t>
    </rPh>
    <rPh sb="8" eb="9">
      <t>ヨ</t>
    </rPh>
    <rPh sb="12" eb="13">
      <t>オビ</t>
    </rPh>
    <rPh sb="16" eb="17">
      <t>スウ</t>
    </rPh>
    <phoneticPr fontId="5"/>
  </si>
  <si>
    <t>区　　　分</t>
    <rPh sb="0" eb="1">
      <t>ク</t>
    </rPh>
    <rPh sb="4" eb="5">
      <t>ブン</t>
    </rPh>
    <phoneticPr fontId="5"/>
  </si>
  <si>
    <t>Ｂ - ５(2)　(続)</t>
    <rPh sb="10" eb="11">
      <t>ゾク</t>
    </rPh>
    <phoneticPr fontId="6"/>
  </si>
  <si>
    <t>一般世帯
総　　数</t>
    <rPh sb="0" eb="1">
      <t>イチ</t>
    </rPh>
    <rPh sb="1" eb="2">
      <t>パン</t>
    </rPh>
    <rPh sb="2" eb="3">
      <t>ヨ</t>
    </rPh>
    <rPh sb="3" eb="4">
      <t>オビ</t>
    </rPh>
    <rPh sb="5" eb="6">
      <t>フサ</t>
    </rPh>
    <rPh sb="8" eb="9">
      <t>カズ</t>
    </rPh>
    <phoneticPr fontId="5"/>
  </si>
  <si>
    <t>うち6歳未満世帯員のいる一般世帯</t>
    <rPh sb="3" eb="6">
      <t>サイミマン</t>
    </rPh>
    <rPh sb="6" eb="9">
      <t>セタイイン</t>
    </rPh>
    <rPh sb="12" eb="14">
      <t>イッパン</t>
    </rPh>
    <rPh sb="14" eb="16">
      <t>セタイ</t>
    </rPh>
    <phoneticPr fontId="6"/>
  </si>
  <si>
    <t xml:space="preserve">       うち18歳未満世帯員のいる</t>
    <rPh sb="11" eb="14">
      <t>サイミマン</t>
    </rPh>
    <rPh sb="14" eb="17">
      <t>セタイイン</t>
    </rPh>
    <phoneticPr fontId="6"/>
  </si>
  <si>
    <t xml:space="preserve"> 一般世帯</t>
    <phoneticPr fontId="6"/>
  </si>
  <si>
    <t>うち65歳以上世帯員のいる一般世帯</t>
    <rPh sb="4" eb="7">
      <t>サイイジョウ</t>
    </rPh>
    <rPh sb="7" eb="10">
      <t>セタイイン</t>
    </rPh>
    <rPh sb="13" eb="15">
      <t>イッパン</t>
    </rPh>
    <rPh sb="15" eb="17">
      <t>セタイ</t>
    </rPh>
    <phoneticPr fontId="6"/>
  </si>
  <si>
    <t>うち65歳以上世帯員のみの一般世帯</t>
    <rPh sb="4" eb="7">
      <t>サイイジョウ</t>
    </rPh>
    <rPh sb="7" eb="10">
      <t>セタイイン</t>
    </rPh>
    <rPh sb="13" eb="15">
      <t>イッパン</t>
    </rPh>
    <rPh sb="15" eb="17">
      <t>セタイ</t>
    </rPh>
    <phoneticPr fontId="6"/>
  </si>
  <si>
    <t>世帯数</t>
    <rPh sb="0" eb="3">
      <t>セタイスウ</t>
    </rPh>
    <phoneticPr fontId="5"/>
  </si>
  <si>
    <r>
      <t>世帯数総数に対する比率</t>
    </r>
    <r>
      <rPr>
        <sz val="7"/>
        <rFont val="HG丸ｺﾞｼｯｸM-PRO"/>
        <family val="3"/>
        <charset val="128"/>
      </rPr>
      <t>(％)</t>
    </r>
    <rPh sb="0" eb="3">
      <t>セタイスウ</t>
    </rPh>
    <rPh sb="3" eb="5">
      <t>ソウスウ</t>
    </rPh>
    <rPh sb="6" eb="7">
      <t>タイ</t>
    </rPh>
    <rPh sb="9" eb="11">
      <t>ヒリツ</t>
    </rPh>
    <phoneticPr fontId="5"/>
  </si>
  <si>
    <t>世帯数総数に対する比率(％)</t>
    <rPh sb="0" eb="3">
      <t>セタイスウ</t>
    </rPh>
    <rPh sb="3" eb="5">
      <t>ソウスウ</t>
    </rPh>
    <rPh sb="6" eb="7">
      <t>タイ</t>
    </rPh>
    <rPh sb="9" eb="11">
      <t>ヒリツ</t>
    </rPh>
    <phoneticPr fontId="5"/>
  </si>
  <si>
    <t>(再掲)
単独世帯</t>
    <rPh sb="1" eb="3">
      <t>サイケイ</t>
    </rPh>
    <rPh sb="5" eb="7">
      <t>タンドク</t>
    </rPh>
    <rPh sb="7" eb="9">
      <t>セタイ</t>
    </rPh>
    <phoneticPr fontId="5"/>
  </si>
  <si>
    <t>Ｂ - ５(1)　(続)</t>
    <rPh sb="10" eb="11">
      <t>ツヅ</t>
    </rPh>
    <phoneticPr fontId="6"/>
  </si>
  <si>
    <t>Ｂ - ５(1)　世帯の家族類型別集計(令和2年国勢調査)</t>
    <rPh sb="9" eb="11">
      <t>セタイ</t>
    </rPh>
    <rPh sb="12" eb="14">
      <t>カゾク</t>
    </rPh>
    <rPh sb="14" eb="16">
      <t>ルイケイ</t>
    </rPh>
    <rPh sb="16" eb="17">
      <t>ベツ</t>
    </rPh>
    <rPh sb="17" eb="19">
      <t>シュウケイ</t>
    </rPh>
    <rPh sb="20" eb="21">
      <t>レイ</t>
    </rPh>
    <rPh sb="21" eb="22">
      <t>ワ</t>
    </rPh>
    <rPh sb="23" eb="24">
      <t>ネン</t>
    </rPh>
    <rPh sb="24" eb="26">
      <t>コクセイ</t>
    </rPh>
    <rPh sb="26" eb="28">
      <t>チョウサ</t>
    </rPh>
    <phoneticPr fontId="6"/>
  </si>
  <si>
    <t>Ｂ - ５(2)　世帯の家族類型別集計(詳細)(令和2年国勢調査)</t>
    <rPh sb="9" eb="11">
      <t>セタイ</t>
    </rPh>
    <rPh sb="12" eb="14">
      <t>カゾク</t>
    </rPh>
    <rPh sb="14" eb="16">
      <t>ルイケイ</t>
    </rPh>
    <rPh sb="16" eb="17">
      <t>ベツ</t>
    </rPh>
    <rPh sb="17" eb="19">
      <t>シュウケイ</t>
    </rPh>
    <rPh sb="20" eb="22">
      <t>ショウサイ</t>
    </rPh>
    <phoneticPr fontId="6"/>
  </si>
  <si>
    <t>葛川</t>
  </si>
  <si>
    <t>資料 : 総務省統計局「令和2年国勢調査」</t>
    <rPh sb="0" eb="2">
      <t>シリョウ</t>
    </rPh>
    <rPh sb="5" eb="8">
      <t>ソウムショウ</t>
    </rPh>
    <rPh sb="8" eb="11">
      <t>トウケイキョク</t>
    </rPh>
    <rPh sb="12" eb="14">
      <t>レイワ</t>
    </rPh>
    <rPh sb="15" eb="16">
      <t>ネン</t>
    </rPh>
    <rPh sb="16" eb="18">
      <t>コクセイ</t>
    </rPh>
    <rPh sb="18" eb="20">
      <t>チョウサ</t>
    </rPh>
    <phoneticPr fontId="5"/>
  </si>
  <si>
    <t>　注１）一般世帯とは、住居と生計を共にしている人の集まり及び一戸を構えて住んでいる単身者及び間借り、独身寮等に居住して　いる単身者をいう。なお、単身の住み込みの雇人については、雇主の世帯に含まれる。</t>
    <rPh sb="1" eb="2">
      <t>チュウ</t>
    </rPh>
    <rPh sb="4" eb="6">
      <t>イッパン</t>
    </rPh>
    <rPh sb="6" eb="8">
      <t>セタイ</t>
    </rPh>
    <rPh sb="11" eb="13">
      <t>ジュウキョ</t>
    </rPh>
    <rPh sb="14" eb="16">
      <t>セイケイ</t>
    </rPh>
    <rPh sb="17" eb="18">
      <t>トモ</t>
    </rPh>
    <rPh sb="23" eb="24">
      <t>ヒト</t>
    </rPh>
    <rPh sb="25" eb="26">
      <t>アツ</t>
    </rPh>
    <rPh sb="28" eb="29">
      <t>オヨ</t>
    </rPh>
    <rPh sb="30" eb="32">
      <t>イッコ</t>
    </rPh>
    <rPh sb="33" eb="34">
      <t>カマ</t>
    </rPh>
    <rPh sb="36" eb="37">
      <t>ス</t>
    </rPh>
    <rPh sb="41" eb="44">
      <t>タンシンシャ</t>
    </rPh>
    <rPh sb="44" eb="45">
      <t>オヨ</t>
    </rPh>
    <rPh sb="46" eb="48">
      <t>マガ</t>
    </rPh>
    <rPh sb="50" eb="52">
      <t>ドクシン</t>
    </rPh>
    <rPh sb="52" eb="53">
      <t>リョウ</t>
    </rPh>
    <phoneticPr fontId="5"/>
  </si>
  <si>
    <t>　注１）一般世帯とは、住居と生計を共にしている人の集まり及び一戸を構えて住んでいる単身者及び間借り、独身寮   等に居住している単身者をいう。なお、単身の住み込みの雇人については、雇主の世帯に含まれる。</t>
    <rPh sb="1" eb="2">
      <t>チュウ</t>
    </rPh>
    <rPh sb="4" eb="6">
      <t>イッパン</t>
    </rPh>
    <rPh sb="6" eb="8">
      <t>セタイ</t>
    </rPh>
    <rPh sb="11" eb="13">
      <t>ジュウキョ</t>
    </rPh>
    <rPh sb="14" eb="16">
      <t>セイケイ</t>
    </rPh>
    <rPh sb="17" eb="18">
      <t>トモ</t>
    </rPh>
    <rPh sb="23" eb="24">
      <t>ヒト</t>
    </rPh>
    <rPh sb="25" eb="26">
      <t>アツ</t>
    </rPh>
    <rPh sb="28" eb="29">
      <t>オヨ</t>
    </rPh>
    <rPh sb="30" eb="32">
      <t>イッコ</t>
    </rPh>
    <rPh sb="33" eb="34">
      <t>カマ</t>
    </rPh>
    <rPh sb="36" eb="37">
      <t>ス</t>
    </rPh>
    <rPh sb="41" eb="44">
      <t>タンシンシャ</t>
    </rPh>
    <rPh sb="44" eb="45">
      <t>オヨ</t>
    </rPh>
    <phoneticPr fontId="5"/>
  </si>
  <si>
    <t>　　２）統計区と小学校の通学区域は一致しない場合がある。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</si>
</sst>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0.00_);[Red]\(0.00\)"/>
    <numFmt numFmtId="177" formatCode="#,##0_ "/>
  </numFmts>
  <fonts count="2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theme="1"/>
      <name val="HG丸ｺﾞｼｯｸM-PRO"/>
      <family val="3"/>
      <charset val="128"/>
    </font>
    <font>
      <sz val="7"/>
      <name val="ＭＳ Ｐ明朝"/>
      <family val="1"/>
      <charset val="128"/>
    </font>
    <font>
      <sz val="6"/>
      <name val="ＭＳ Ｐゴシック"/>
      <family val="3"/>
      <charset val="128"/>
    </font>
    <font>
      <sz val="10"/>
      <color theme="1"/>
      <name val="HG丸ｺﾞｼｯｸM-PRO"/>
      <family val="3"/>
      <charset val="128"/>
    </font>
    <font>
      <sz val="6.5"/>
      <color theme="1"/>
      <name val="HG丸ｺﾞｼｯｸM-PRO"/>
      <family val="3"/>
      <charset val="128"/>
    </font>
    <font>
      <sz val="7.5"/>
      <color theme="1"/>
      <name val="HG丸ｺﾞｼｯｸM-PRO"/>
      <family val="3"/>
      <charset val="128"/>
    </font>
    <font>
      <sz val="10"/>
      <color theme="1"/>
      <name val="ＭＳ Ｐゴシック"/>
      <family val="3"/>
      <charset val="128"/>
      <scheme val="minor"/>
    </font>
    <font>
      <sz val="11"/>
      <color theme="1"/>
      <name val="HG丸ｺﾞｼｯｸM-PRO"/>
      <family val="3"/>
      <charset val="128"/>
    </font>
    <font>
      <b/>
      <sz val="16"/>
      <color theme="1"/>
      <name val="HG丸ｺﾞｼｯｸM-PRO"/>
      <family val="3"/>
      <charset val="128"/>
    </font>
    <font>
      <sz val="11"/>
      <color theme="1"/>
      <name val="utf-8"/>
      <family val="3"/>
      <charset val="128"/>
    </font>
    <font>
      <sz val="11"/>
      <name val="ＭＳ Ｐゴシック"/>
      <family val="3"/>
      <charset val="128"/>
    </font>
    <font>
      <sz val="10"/>
      <name val="ＭＳ Ｐ明朝"/>
      <family val="1"/>
      <charset val="128"/>
    </font>
    <font>
      <sz val="9"/>
      <name val="HG丸ｺﾞｼｯｸM-PRO"/>
      <family val="3"/>
      <charset val="128"/>
    </font>
    <font>
      <sz val="11"/>
      <name val="ＭＳ Ｐゴシック"/>
      <family val="3"/>
      <charset val="128"/>
      <scheme val="minor"/>
    </font>
    <font>
      <sz val="8"/>
      <name val="HG丸ｺﾞｼｯｸM-PRO"/>
      <family val="3"/>
      <charset val="128"/>
    </font>
    <font>
      <sz val="7"/>
      <name val="HG丸ｺﾞｼｯｸM-PRO"/>
      <family val="3"/>
      <charset val="128"/>
    </font>
    <font>
      <sz val="10"/>
      <name val="HG丸ｺﾞｼｯｸM-PRO"/>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19">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xf numFmtId="0" fontId="1" fillId="0" borderId="0"/>
    <xf numFmtId="0" fontId="1" fillId="0" borderId="0"/>
    <xf numFmtId="0" fontId="13" fillId="0" borderId="0">
      <alignment vertical="center"/>
    </xf>
    <xf numFmtId="0" fontId="14" fillId="0" borderId="0">
      <alignment vertical="center"/>
    </xf>
    <xf numFmtId="0" fontId="1" fillId="0" borderId="0"/>
    <xf numFmtId="0" fontId="1" fillId="0" borderId="0"/>
    <xf numFmtId="0" fontId="14" fillId="0" borderId="0">
      <alignment vertical="center"/>
    </xf>
    <xf numFmtId="177" fontId="15" fillId="0" borderId="0"/>
    <xf numFmtId="0" fontId="1" fillId="0" borderId="0">
      <alignment vertical="center"/>
    </xf>
  </cellStyleXfs>
  <cellXfs count="118">
    <xf numFmtId="0" fontId="0" fillId="0" borderId="0" xfId="0"/>
    <xf numFmtId="0" fontId="12" fillId="0" borderId="0" xfId="14" applyFont="1" applyAlignment="1">
      <alignment horizontal="left" vertical="center"/>
    </xf>
    <xf numFmtId="0" fontId="11" fillId="0" borderId="0" xfId="14" applyFont="1"/>
    <xf numFmtId="0" fontId="1" fillId="0" borderId="0" xfId="14"/>
    <xf numFmtId="0" fontId="7" fillId="0" borderId="1" xfId="14" applyFont="1" applyBorder="1"/>
    <xf numFmtId="0" fontId="7" fillId="0" borderId="1" xfId="14" applyFont="1" applyBorder="1" applyAlignment="1">
      <alignment horizontal="right" vertical="center"/>
    </xf>
    <xf numFmtId="0" fontId="10" fillId="0" borderId="1" xfId="14" applyFont="1" applyBorder="1" applyAlignment="1">
      <alignment horizontal="right" vertical="center"/>
    </xf>
    <xf numFmtId="0" fontId="4" fillId="0" borderId="21" xfId="14" applyFont="1" applyBorder="1" applyAlignment="1">
      <alignment horizontal="center" vertical="center"/>
    </xf>
    <xf numFmtId="0" fontId="4" fillId="0" borderId="20" xfId="14" applyFont="1" applyBorder="1" applyAlignment="1">
      <alignment horizontal="center" vertical="center"/>
    </xf>
    <xf numFmtId="0" fontId="4" fillId="0" borderId="18" xfId="14" applyFont="1" applyBorder="1" applyAlignment="1">
      <alignment horizontal="center" vertical="center"/>
    </xf>
    <xf numFmtId="0" fontId="4" fillId="0" borderId="17" xfId="14" applyFont="1" applyBorder="1" applyAlignment="1">
      <alignment horizontal="center" vertical="center"/>
    </xf>
    <xf numFmtId="0" fontId="4" fillId="0" borderId="19" xfId="14" applyFont="1" applyBorder="1" applyAlignment="1">
      <alignment horizontal="center" vertical="center"/>
    </xf>
    <xf numFmtId="0" fontId="1" fillId="0" borderId="0" xfId="14" applyAlignment="1">
      <alignment vertical="center"/>
    </xf>
    <xf numFmtId="0" fontId="4" fillId="0" borderId="0" xfId="14" applyFont="1" applyAlignment="1">
      <alignment horizontal="center" vertical="center"/>
    </xf>
    <xf numFmtId="0" fontId="4" fillId="0" borderId="5" xfId="14" applyFont="1" applyBorder="1" applyAlignment="1">
      <alignment horizontal="center" vertical="center"/>
    </xf>
    <xf numFmtId="0" fontId="4" fillId="0" borderId="4" xfId="14" applyFont="1" applyBorder="1" applyAlignment="1">
      <alignment horizontal="center" vertical="center"/>
    </xf>
    <xf numFmtId="0" fontId="4" fillId="0" borderId="8" xfId="14" applyFont="1" applyBorder="1" applyAlignment="1">
      <alignment horizontal="center" vertical="center"/>
    </xf>
    <xf numFmtId="0" fontId="4" fillId="0" borderId="7" xfId="14" applyFont="1" applyBorder="1" applyAlignment="1">
      <alignment horizontal="center" vertical="center"/>
    </xf>
    <xf numFmtId="0" fontId="4" fillId="0" borderId="12" xfId="14" applyFont="1" applyBorder="1" applyAlignment="1">
      <alignment horizontal="center" vertical="center"/>
    </xf>
    <xf numFmtId="0" fontId="4" fillId="0" borderId="14" xfId="14" applyFont="1" applyBorder="1" applyAlignment="1">
      <alignment horizontal="center" vertical="center" wrapText="1"/>
    </xf>
    <xf numFmtId="0" fontId="4" fillId="0" borderId="6" xfId="14" applyFont="1" applyBorder="1" applyAlignment="1">
      <alignment horizontal="center" vertical="center" wrapText="1"/>
    </xf>
    <xf numFmtId="0" fontId="4" fillId="0" borderId="16" xfId="14" applyFont="1" applyBorder="1" applyAlignment="1">
      <alignment horizontal="center" vertical="center" wrapText="1"/>
    </xf>
    <xf numFmtId="0" fontId="4" fillId="0" borderId="15" xfId="14" applyFont="1" applyBorder="1" applyAlignment="1">
      <alignment horizontal="center" vertical="center"/>
    </xf>
    <xf numFmtId="0" fontId="4" fillId="0" borderId="6" xfId="14" applyFont="1" applyBorder="1" applyAlignment="1">
      <alignment horizontal="center" vertical="center"/>
    </xf>
    <xf numFmtId="0" fontId="4" fillId="0" borderId="16" xfId="14" applyFont="1" applyBorder="1" applyAlignment="1">
      <alignment horizontal="center" vertical="center"/>
    </xf>
    <xf numFmtId="0" fontId="4" fillId="0" borderId="14" xfId="14" applyFont="1" applyBorder="1" applyAlignment="1">
      <alignment horizontal="center" vertical="center"/>
    </xf>
    <xf numFmtId="0" fontId="4" fillId="0" borderId="15" xfId="14" applyFont="1" applyBorder="1" applyAlignment="1">
      <alignment horizontal="center" vertical="center" wrapText="1"/>
    </xf>
    <xf numFmtId="0" fontId="4" fillId="0" borderId="11" xfId="14" applyFont="1" applyBorder="1" applyAlignment="1">
      <alignment horizontal="center" vertical="center"/>
    </xf>
    <xf numFmtId="0" fontId="4" fillId="0" borderId="10" xfId="14" applyFont="1" applyBorder="1" applyAlignment="1">
      <alignment horizontal="center" vertical="center"/>
    </xf>
    <xf numFmtId="41" fontId="4" fillId="0" borderId="8" xfId="2" applyNumberFormat="1" applyFont="1" applyBorder="1" applyAlignment="1">
      <alignment horizontal="center" vertical="center"/>
    </xf>
    <xf numFmtId="41" fontId="4" fillId="0" borderId="7" xfId="2" applyNumberFormat="1" applyFont="1" applyBorder="1" applyAlignment="1">
      <alignment horizontal="center" vertical="center"/>
    </xf>
    <xf numFmtId="41" fontId="9" fillId="0" borderId="11" xfId="2" applyNumberFormat="1" applyFont="1" applyBorder="1" applyAlignment="1">
      <alignment horizontal="center" vertical="center" wrapText="1"/>
    </xf>
    <xf numFmtId="41" fontId="9" fillId="0" borderId="10" xfId="2" applyNumberFormat="1" applyFont="1" applyBorder="1" applyAlignment="1">
      <alignment horizontal="center" vertical="center" wrapText="1"/>
    </xf>
    <xf numFmtId="41" fontId="9" fillId="0" borderId="9" xfId="2" applyNumberFormat="1" applyFont="1" applyBorder="1" applyAlignment="1">
      <alignment horizontal="center" vertical="center" wrapText="1"/>
    </xf>
    <xf numFmtId="0" fontId="4" fillId="0" borderId="8" xfId="14" applyFont="1" applyBorder="1" applyAlignment="1">
      <alignment horizontal="center" vertical="center" wrapText="1"/>
    </xf>
    <xf numFmtId="0" fontId="4" fillId="0" borderId="7" xfId="14" applyFont="1" applyBorder="1" applyAlignment="1">
      <alignment horizontal="center" vertical="center" wrapText="1"/>
    </xf>
    <xf numFmtId="0" fontId="4" fillId="0" borderId="12" xfId="14" applyFont="1" applyBorder="1" applyAlignment="1">
      <alignment horizontal="center" vertical="center" wrapText="1"/>
    </xf>
    <xf numFmtId="0" fontId="4" fillId="0" borderId="13" xfId="14" applyFont="1" applyBorder="1" applyAlignment="1">
      <alignment horizontal="center" vertical="center"/>
    </xf>
    <xf numFmtId="0" fontId="4" fillId="0" borderId="13" xfId="14" applyFont="1" applyBorder="1" applyAlignment="1">
      <alignment horizontal="center" vertical="center" wrapText="1"/>
    </xf>
    <xf numFmtId="41" fontId="7" fillId="0" borderId="8" xfId="14" applyNumberFormat="1" applyFont="1" applyBorder="1" applyAlignment="1">
      <alignment horizontal="center" vertical="center" shrinkToFit="1"/>
    </xf>
    <xf numFmtId="41" fontId="7" fillId="0" borderId="7" xfId="14" applyNumberFormat="1" applyFont="1" applyBorder="1" applyAlignment="1">
      <alignment horizontal="center" vertical="center" shrinkToFit="1"/>
    </xf>
    <xf numFmtId="41" fontId="7" fillId="0" borderId="12" xfId="14" applyNumberFormat="1" applyFont="1" applyBorder="1" applyAlignment="1">
      <alignment horizontal="center" vertical="center" shrinkToFit="1"/>
    </xf>
    <xf numFmtId="41" fontId="8" fillId="0" borderId="11" xfId="14" applyNumberFormat="1" applyFont="1" applyBorder="1" applyAlignment="1">
      <alignment horizontal="center" vertical="center" wrapText="1"/>
    </xf>
    <xf numFmtId="41" fontId="8" fillId="0" borderId="10" xfId="14" applyNumberFormat="1" applyFont="1" applyBorder="1" applyAlignment="1">
      <alignment horizontal="center" vertical="center" wrapText="1"/>
    </xf>
    <xf numFmtId="41" fontId="8" fillId="0" borderId="9" xfId="14" applyNumberFormat="1" applyFont="1" applyBorder="1" applyAlignment="1">
      <alignment horizontal="center" vertical="center" wrapText="1"/>
    </xf>
    <xf numFmtId="0" fontId="7" fillId="0" borderId="0" xfId="14" applyFont="1" applyAlignment="1">
      <alignment vertical="center"/>
    </xf>
    <xf numFmtId="41" fontId="4" fillId="0" borderId="4" xfId="2" applyNumberFormat="1" applyFont="1" applyBorder="1" applyAlignment="1">
      <alignment horizontal="center" vertical="center"/>
    </xf>
    <xf numFmtId="41" fontId="4" fillId="0" borderId="0" xfId="2" applyNumberFormat="1" applyFont="1" applyBorder="1" applyAlignment="1">
      <alignment horizontal="center" vertical="center"/>
    </xf>
    <xf numFmtId="43" fontId="4" fillId="0" borderId="6" xfId="14" applyNumberFormat="1" applyFont="1" applyBorder="1" applyAlignment="1">
      <alignment horizontal="center" vertical="center"/>
    </xf>
    <xf numFmtId="41" fontId="4" fillId="0" borderId="6" xfId="14" applyNumberFormat="1" applyFont="1" applyBorder="1" applyAlignment="1">
      <alignment horizontal="center" vertical="center"/>
    </xf>
    <xf numFmtId="176" fontId="4" fillId="0" borderId="0" xfId="1" applyNumberFormat="1" applyFont="1" applyAlignment="1">
      <alignment horizontal="right" vertical="center"/>
    </xf>
    <xf numFmtId="41" fontId="4" fillId="0" borderId="0" xfId="2" applyNumberFormat="1" applyFont="1" applyAlignment="1">
      <alignment horizontal="center" vertical="center"/>
    </xf>
    <xf numFmtId="41" fontId="4" fillId="0" borderId="0" xfId="14" applyNumberFormat="1" applyFont="1" applyAlignment="1">
      <alignment horizontal="center" vertical="center"/>
    </xf>
    <xf numFmtId="41" fontId="4" fillId="0" borderId="4" xfId="2" applyNumberFormat="1" applyFont="1" applyBorder="1" applyAlignment="1">
      <alignment horizontal="center" vertical="center"/>
    </xf>
    <xf numFmtId="41" fontId="4" fillId="0" borderId="0" xfId="2" applyNumberFormat="1" applyFont="1" applyBorder="1" applyAlignment="1">
      <alignment horizontal="center" vertical="center"/>
    </xf>
    <xf numFmtId="41" fontId="4" fillId="0" borderId="0" xfId="2" applyNumberFormat="1" applyFont="1" applyAlignment="1">
      <alignment horizontal="center" vertical="center"/>
    </xf>
    <xf numFmtId="41" fontId="4" fillId="0" borderId="0" xfId="14" applyNumberFormat="1" applyFont="1" applyAlignment="1">
      <alignment horizontal="center" vertical="center"/>
    </xf>
    <xf numFmtId="0" fontId="7" fillId="0" borderId="0" xfId="14" applyFont="1" applyAlignment="1">
      <alignment horizontal="distributed" vertical="center"/>
    </xf>
    <xf numFmtId="0" fontId="7" fillId="0" borderId="5" xfId="14" applyFont="1" applyBorder="1" applyAlignment="1">
      <alignment vertical="center"/>
    </xf>
    <xf numFmtId="43" fontId="4" fillId="0" borderId="0" xfId="14" applyNumberFormat="1" applyFont="1" applyAlignment="1">
      <alignment horizontal="center" vertical="center"/>
    </xf>
    <xf numFmtId="41" fontId="4" fillId="0" borderId="0" xfId="14" applyNumberFormat="1" applyFont="1" applyAlignment="1">
      <alignment horizontal="right" vertical="center"/>
    </xf>
    <xf numFmtId="0" fontId="7" fillId="0" borderId="1" xfId="14" applyFont="1" applyBorder="1" applyAlignment="1">
      <alignment vertical="center"/>
    </xf>
    <xf numFmtId="0" fontId="7" fillId="0" borderId="1" xfId="14" applyFont="1" applyBorder="1" applyAlignment="1">
      <alignment horizontal="distributed" vertical="center"/>
    </xf>
    <xf numFmtId="0" fontId="7" fillId="0" borderId="3" xfId="14" applyFont="1" applyBorder="1" applyAlignment="1">
      <alignment vertical="center"/>
    </xf>
    <xf numFmtId="41" fontId="4" fillId="0" borderId="2" xfId="2" applyNumberFormat="1" applyFont="1" applyBorder="1" applyAlignment="1">
      <alignment horizontal="center" vertical="center"/>
    </xf>
    <xf numFmtId="41" fontId="4" fillId="0" borderId="1" xfId="2" applyNumberFormat="1" applyFont="1" applyBorder="1" applyAlignment="1">
      <alignment horizontal="center" vertical="center"/>
    </xf>
    <xf numFmtId="43" fontId="4" fillId="0" borderId="1" xfId="14" applyNumberFormat="1" applyFont="1" applyBorder="1" applyAlignment="1">
      <alignment horizontal="center" vertical="center"/>
    </xf>
    <xf numFmtId="41" fontId="4" fillId="0" borderId="1" xfId="14" applyNumberFormat="1" applyFont="1" applyBorder="1" applyAlignment="1">
      <alignment horizontal="center" vertical="center"/>
    </xf>
    <xf numFmtId="0" fontId="4" fillId="0" borderId="0" xfId="14" applyFont="1" applyAlignment="1">
      <alignment horizontal="left" vertical="center"/>
    </xf>
    <xf numFmtId="0" fontId="3" fillId="0" borderId="0" xfId="14" applyFont="1" applyAlignment="1">
      <alignment horizontal="left" vertical="center"/>
    </xf>
    <xf numFmtId="0" fontId="16" fillId="0" borderId="21" xfId="14" applyFont="1" applyBorder="1" applyAlignment="1">
      <alignment horizontal="center" vertical="center"/>
    </xf>
    <xf numFmtId="0" fontId="16" fillId="0" borderId="20" xfId="14" applyFont="1" applyBorder="1" applyAlignment="1">
      <alignment horizontal="center" vertical="center"/>
    </xf>
    <xf numFmtId="0" fontId="16" fillId="0" borderId="22" xfId="14" applyFont="1" applyBorder="1" applyAlignment="1">
      <alignment horizontal="center" vertical="center" wrapText="1"/>
    </xf>
    <xf numFmtId="0" fontId="16" fillId="0" borderId="21" xfId="14" applyFont="1" applyBorder="1" applyAlignment="1">
      <alignment horizontal="center" vertical="center" wrapText="1"/>
    </xf>
    <xf numFmtId="0" fontId="16" fillId="0" borderId="18" xfId="14" applyFont="1" applyBorder="1" applyAlignment="1">
      <alignment horizontal="center" vertical="center"/>
    </xf>
    <xf numFmtId="0" fontId="16" fillId="0" borderId="17" xfId="14" applyFont="1" applyBorder="1" applyAlignment="1">
      <alignment horizontal="center" vertical="center"/>
    </xf>
    <xf numFmtId="0" fontId="16" fillId="0" borderId="19" xfId="14" applyFont="1" applyBorder="1" applyAlignment="1">
      <alignment horizontal="center" vertical="center"/>
    </xf>
    <xf numFmtId="0" fontId="16" fillId="0" borderId="18" xfId="14" applyFont="1" applyBorder="1" applyAlignment="1">
      <alignment vertical="center"/>
    </xf>
    <xf numFmtId="0" fontId="17" fillId="0" borderId="17" xfId="14" applyFont="1" applyBorder="1" applyAlignment="1">
      <alignment vertical="center"/>
    </xf>
    <xf numFmtId="0" fontId="16" fillId="0" borderId="17" xfId="14" applyFont="1" applyBorder="1" applyAlignment="1">
      <alignment vertical="center"/>
    </xf>
    <xf numFmtId="0" fontId="17" fillId="0" borderId="19" xfId="14" applyFont="1" applyBorder="1" applyAlignment="1">
      <alignment vertical="center"/>
    </xf>
    <xf numFmtId="0" fontId="16" fillId="0" borderId="0" xfId="14" applyFont="1" applyAlignment="1">
      <alignment horizontal="center" vertical="center"/>
    </xf>
    <xf numFmtId="0" fontId="16" fillId="0" borderId="5" xfId="14" applyFont="1" applyBorder="1" applyAlignment="1">
      <alignment horizontal="center" vertical="center"/>
    </xf>
    <xf numFmtId="0" fontId="16" fillId="0" borderId="4" xfId="14" applyFont="1" applyBorder="1" applyAlignment="1">
      <alignment horizontal="center" vertical="center" wrapText="1"/>
    </xf>
    <xf numFmtId="0" fontId="16" fillId="0" borderId="0" xfId="14" applyFont="1" applyAlignment="1">
      <alignment horizontal="center" vertical="center" wrapText="1"/>
    </xf>
    <xf numFmtId="0" fontId="16" fillId="0" borderId="14" xfId="14" applyFont="1" applyBorder="1" applyAlignment="1">
      <alignment horizontal="center" vertical="center" wrapText="1"/>
    </xf>
    <xf numFmtId="0" fontId="16" fillId="0" borderId="6" xfId="14" applyFont="1" applyBorder="1" applyAlignment="1">
      <alignment horizontal="center" vertical="center" wrapText="1"/>
    </xf>
    <xf numFmtId="41" fontId="18" fillId="0" borderId="14" xfId="2" applyNumberFormat="1" applyFont="1" applyBorder="1" applyAlignment="1">
      <alignment horizontal="center" vertical="center" wrapText="1" shrinkToFit="1"/>
    </xf>
    <xf numFmtId="41" fontId="18" fillId="0" borderId="6" xfId="2" applyNumberFormat="1" applyFont="1" applyBorder="1" applyAlignment="1">
      <alignment horizontal="center" vertical="center" wrapText="1" shrinkToFit="1"/>
    </xf>
    <xf numFmtId="41" fontId="18" fillId="0" borderId="16" xfId="2" applyNumberFormat="1" applyFont="1" applyBorder="1" applyAlignment="1">
      <alignment horizontal="center" vertical="center" wrapText="1" shrinkToFit="1"/>
    </xf>
    <xf numFmtId="0" fontId="16" fillId="0" borderId="6" xfId="14" applyFont="1" applyBorder="1" applyAlignment="1">
      <alignment horizontal="center" vertical="center"/>
    </xf>
    <xf numFmtId="0" fontId="16" fillId="0" borderId="16" xfId="14" applyFont="1" applyBorder="1" applyAlignment="1">
      <alignment horizontal="center" vertical="center"/>
    </xf>
    <xf numFmtId="0" fontId="16" fillId="0" borderId="7" xfId="14" applyFont="1" applyBorder="1" applyAlignment="1">
      <alignment horizontal="center" vertical="center"/>
    </xf>
    <xf numFmtId="0" fontId="16" fillId="0" borderId="12" xfId="14" applyFont="1" applyBorder="1" applyAlignment="1">
      <alignment horizontal="center" vertical="center"/>
    </xf>
    <xf numFmtId="0" fontId="16" fillId="0" borderId="8" xfId="14" applyFont="1" applyBorder="1" applyAlignment="1">
      <alignment horizontal="center" vertical="center" wrapText="1"/>
    </xf>
    <xf numFmtId="0" fontId="16" fillId="0" borderId="7" xfId="14" applyFont="1" applyBorder="1" applyAlignment="1">
      <alignment horizontal="center" vertical="center" wrapText="1"/>
    </xf>
    <xf numFmtId="41" fontId="18" fillId="0" borderId="8" xfId="2" applyNumberFormat="1" applyFont="1" applyBorder="1" applyAlignment="1">
      <alignment horizontal="center" vertical="center" wrapText="1" shrinkToFit="1"/>
    </xf>
    <xf numFmtId="41" fontId="18" fillId="0" borderId="7" xfId="2" applyNumberFormat="1" applyFont="1" applyBorder="1" applyAlignment="1">
      <alignment horizontal="center" vertical="center" wrapText="1" shrinkToFit="1"/>
    </xf>
    <xf numFmtId="41" fontId="18" fillId="0" borderId="12" xfId="2" applyNumberFormat="1" applyFont="1" applyBorder="1" applyAlignment="1">
      <alignment horizontal="center" vertical="center" wrapText="1" shrinkToFit="1"/>
    </xf>
    <xf numFmtId="0" fontId="16" fillId="0" borderId="8" xfId="14" applyFont="1" applyBorder="1" applyAlignment="1">
      <alignment horizontal="center" vertical="center"/>
    </xf>
    <xf numFmtId="0" fontId="20" fillId="0" borderId="0" xfId="14" applyFont="1" applyAlignment="1">
      <alignment vertical="center"/>
    </xf>
    <xf numFmtId="41" fontId="16" fillId="0" borderId="0" xfId="2" applyNumberFormat="1" applyFont="1" applyBorder="1" applyAlignment="1">
      <alignment horizontal="center" vertical="center"/>
    </xf>
    <xf numFmtId="43" fontId="16" fillId="0" borderId="6" xfId="2" applyNumberFormat="1" applyFont="1" applyBorder="1" applyAlignment="1">
      <alignment horizontal="center" vertical="center"/>
    </xf>
    <xf numFmtId="43" fontId="16" fillId="0" borderId="0" xfId="2" applyNumberFormat="1" applyFont="1" applyBorder="1" applyAlignment="1">
      <alignment horizontal="center" vertical="center"/>
    </xf>
    <xf numFmtId="41" fontId="16" fillId="0" borderId="4" xfId="2" applyNumberFormat="1" applyFont="1" applyBorder="1" applyAlignment="1">
      <alignment horizontal="center" vertical="center"/>
    </xf>
    <xf numFmtId="41" fontId="16" fillId="0" borderId="0" xfId="2" applyNumberFormat="1" applyFont="1" applyBorder="1" applyAlignment="1">
      <alignment horizontal="center" vertical="center"/>
    </xf>
    <xf numFmtId="41" fontId="16" fillId="0" borderId="0" xfId="2" applyNumberFormat="1" applyFont="1" applyAlignment="1">
      <alignment horizontal="center" vertical="center"/>
    </xf>
    <xf numFmtId="41" fontId="16" fillId="0" borderId="0" xfId="2" applyNumberFormat="1" applyFont="1" applyFill="1" applyAlignment="1">
      <alignment horizontal="center" vertical="center"/>
    </xf>
    <xf numFmtId="0" fontId="20" fillId="0" borderId="0" xfId="14" applyFont="1" applyAlignment="1">
      <alignment horizontal="distributed" vertical="center"/>
    </xf>
    <xf numFmtId="0" fontId="20" fillId="0" borderId="5" xfId="14" applyFont="1" applyBorder="1" applyAlignment="1">
      <alignment vertical="center"/>
    </xf>
    <xf numFmtId="41" fontId="16" fillId="0" borderId="0" xfId="2" applyNumberFormat="1" applyFont="1" applyAlignment="1">
      <alignment horizontal="center" vertical="center"/>
    </xf>
    <xf numFmtId="0" fontId="20" fillId="0" borderId="1" xfId="14" applyFont="1" applyBorder="1" applyAlignment="1">
      <alignment vertical="center"/>
    </xf>
    <xf numFmtId="0" fontId="20" fillId="0" borderId="1" xfId="14" applyFont="1" applyBorder="1" applyAlignment="1">
      <alignment horizontal="distributed" vertical="center"/>
    </xf>
    <xf numFmtId="0" fontId="20" fillId="0" borderId="3" xfId="14" applyFont="1" applyBorder="1" applyAlignment="1">
      <alignment vertical="center"/>
    </xf>
    <xf numFmtId="41" fontId="16" fillId="0" borderId="1" xfId="2" applyNumberFormat="1" applyFont="1" applyBorder="1" applyAlignment="1">
      <alignment horizontal="center" vertical="center"/>
    </xf>
    <xf numFmtId="43" fontId="16" fillId="0" borderId="1" xfId="2" applyNumberFormat="1" applyFont="1" applyBorder="1" applyAlignment="1">
      <alignment horizontal="center" vertical="center"/>
    </xf>
    <xf numFmtId="0" fontId="4" fillId="0" borderId="0" xfId="14" applyFont="1" applyAlignment="1">
      <alignment vertical="center"/>
    </xf>
    <xf numFmtId="0" fontId="1" fillId="0" borderId="0" xfId="14" applyAlignment="1">
      <alignment vertical="center"/>
    </xf>
  </cellXfs>
  <cellStyles count="19">
    <cellStyle name="パーセント 2" xfId="1" xr:uid="{00000000-0005-0000-0000-000000000000}"/>
    <cellStyle name="桁区切り 2" xfId="2" xr:uid="{00000000-0005-0000-0000-000002000000}"/>
    <cellStyle name="桁区切り 2 2" xfId="3" xr:uid="{00000000-0005-0000-0000-000003000000}"/>
    <cellStyle name="桁区切り 2 3" xfId="4" xr:uid="{00000000-0005-0000-0000-000004000000}"/>
    <cellStyle name="桁区切り 2 4" xfId="5" xr:uid="{00000000-0005-0000-0000-000005000000}"/>
    <cellStyle name="桁区切り 2 5" xfId="6" xr:uid="{00000000-0005-0000-0000-000006000000}"/>
    <cellStyle name="桁区切り 3" xfId="7" xr:uid="{00000000-0005-0000-0000-000007000000}"/>
    <cellStyle name="標準" xfId="0" builtinId="0"/>
    <cellStyle name="標準 2" xfId="8" xr:uid="{00000000-0005-0000-0000-000009000000}"/>
    <cellStyle name="標準 2 2" xfId="9" xr:uid="{00000000-0005-0000-0000-00000A000000}"/>
    <cellStyle name="標準 2 3" xfId="10" xr:uid="{00000000-0005-0000-0000-00000B000000}"/>
    <cellStyle name="標準 2 4" xfId="11" xr:uid="{00000000-0005-0000-0000-00000C000000}"/>
    <cellStyle name="標準 2 5" xfId="12" xr:uid="{00000000-0005-0000-0000-00000D000000}"/>
    <cellStyle name="標準 2 6" xfId="13" xr:uid="{00000000-0005-0000-0000-00000E000000}"/>
    <cellStyle name="標準 3" xfId="14" xr:uid="{00000000-0005-0000-0000-00000F000000}"/>
    <cellStyle name="標準 4" xfId="15" xr:uid="{00000000-0005-0000-0000-000010000000}"/>
    <cellStyle name="標準 5" xfId="16" xr:uid="{00000000-0005-0000-0000-000011000000}"/>
    <cellStyle name="標準 6" xfId="17" xr:uid="{00000000-0005-0000-0000-000012000000}"/>
    <cellStyle name="標準 7"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6039;&#26009;/10&#32113;&#35336;&#24180;&#37969;&#65381;&#12487;&#12540;&#12479;&#12502;&#12483;&#12463;&#38306;&#20418;/&#9733;&#32113;&#35336;&#24180;&#37969;/&#65288;&#12414;&#12384;&#65289;&#9733;&#20196;&#21644;&#65300;&#24180;&#29256;&#32113;&#35336;&#24180;&#37969;/03%20&#22238;&#31572;/&#20196;&#21644;4&#24180;&#29256;&#32113;&#35336;&#24180;&#37969;&#65288;&#20840;&#12471;&#12540;&#12488;&#12414;&#12392;&#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凡例"/>
      <sheetName val="総目次・目次"/>
      <sheetName val="中表紙1"/>
      <sheetName val="1"/>
      <sheetName val="2"/>
      <sheetName val="新3"/>
      <sheetName val="4"/>
      <sheetName val="中表紙2"/>
      <sheetName val="A-1"/>
      <sheetName val="A-2_3"/>
      <sheetName val="A-4"/>
      <sheetName val="A-5"/>
      <sheetName val="Ａ-6_7"/>
      <sheetName val="Ａ-8_9"/>
      <sheetName val="B-1"/>
      <sheetName val="B-2"/>
      <sheetName val="B-3"/>
      <sheetName val="B-4"/>
      <sheetName val="B-5"/>
      <sheetName val="B-5 (詳細)"/>
      <sheetName val="B-6"/>
      <sheetName val="B-7(1)"/>
      <sheetName val="B-7(2)"/>
      <sheetName val="B-7(3)"/>
      <sheetName val="B-8"/>
      <sheetName val="B-9_10"/>
      <sheetName val="B-11"/>
      <sheetName val="B-12"/>
      <sheetName val="B-13"/>
      <sheetName val="【改良2(秘匿地区「Ｘ」表示、各学区計削除)】Ｂ-14"/>
      <sheetName val="【改良2(秘匿地区「Ｘ」表示、各学区計削除)】Ｂ-14(2)"/>
      <sheetName val="B-15"/>
      <sheetName val="B-16_17"/>
      <sheetName val="B-18"/>
      <sheetName val="C-1"/>
      <sheetName val="C-2"/>
      <sheetName val="C-3"/>
      <sheetName val="C-4"/>
      <sheetName val="D-1_2"/>
      <sheetName val="D-3"/>
      <sheetName val="D-4_5(1～2)"/>
      <sheetName val="D-5(3～6)"/>
      <sheetName val="D-6"/>
      <sheetName val="E-1_2"/>
      <sheetName val="E-3_4"/>
      <sheetName val="F-1"/>
      <sheetName val="F-2(1)"/>
      <sheetName val="F-2(2)_3_4"/>
      <sheetName val="F-5(1～2)"/>
      <sheetName val="F-5(3)"/>
      <sheetName val="F-6"/>
      <sheetName val="F-7"/>
      <sheetName val="F-8"/>
      <sheetName val="F-9"/>
      <sheetName val="G-1"/>
      <sheetName val="G-2"/>
      <sheetName val="G-3"/>
      <sheetName val="G-4_5"/>
      <sheetName val="Ｇ-6"/>
      <sheetName val="G-7"/>
      <sheetName val="Ｈ-1_2_3"/>
      <sheetName val="Ｈ-4_5"/>
      <sheetName val="Ｈ-6"/>
      <sheetName val="I-1(1～4)"/>
      <sheetName val="Ｉ-2_3_4"/>
      <sheetName val="I-5_6"/>
      <sheetName val="J-1"/>
      <sheetName val="J-2_3"/>
      <sheetName val="J-4"/>
      <sheetName val="J-5"/>
      <sheetName val="J-6"/>
      <sheetName val="K-1_2"/>
      <sheetName val="K-3_4_5"/>
      <sheetName val="K-6"/>
      <sheetName val="K-7 "/>
      <sheetName val="K-8_9"/>
      <sheetName val="K-10"/>
      <sheetName val="K-11_12_13"/>
      <sheetName val="K-12_13"/>
      <sheetName val="K-14"/>
      <sheetName val="K-15_16"/>
      <sheetName val="K-17_18"/>
      <sheetName val="K-19"/>
      <sheetName val="L-1"/>
      <sheetName val="L-2"/>
      <sheetName val="L-3_4_5"/>
      <sheetName val="L-6(1）"/>
      <sheetName val="L-6(2-3-4)_7"/>
      <sheetName val="L-8(1)"/>
      <sheetName val="L-8(2)"/>
      <sheetName val="L-9_10"/>
      <sheetName val="L-11(1-2-3)"/>
      <sheetName val="L-11(4-5)"/>
      <sheetName val="L-11(6-7)_12"/>
      <sheetName val="L-13"/>
      <sheetName val="L-14(1-2-3)"/>
      <sheetName val="L-14(4-5) "/>
      <sheetName val="L-14(6) "/>
      <sheetName val="L-14(6)(続)"/>
      <sheetName val="L-15_16_17"/>
      <sheetName val="L-18_19_20"/>
      <sheetName val="L-21(1～4)_22"/>
      <sheetName val="L-23"/>
      <sheetName val="M-1"/>
      <sheetName val="M-２"/>
      <sheetName val="M-３"/>
      <sheetName val="M-4"/>
      <sheetName val="M-5"/>
      <sheetName val="M-6_7"/>
      <sheetName val="M-8_9"/>
      <sheetName val="M-10_11_12(1)"/>
      <sheetName val="M-12(2)"/>
      <sheetName val="M-12(3)"/>
      <sheetName val="M-13_14"/>
      <sheetName val="M-15"/>
      <sheetName val="M-16"/>
      <sheetName val="M-17"/>
      <sheetName val="M-18"/>
      <sheetName val="M-19_20"/>
      <sheetName val="M-21_22_23(1-2)"/>
      <sheetName val="M-23(3-4-5)_4"/>
      <sheetName val="N-1_2"/>
      <sheetName val="N-3"/>
      <sheetName val="N-4"/>
      <sheetName val="N-5"/>
      <sheetName val="O-1"/>
      <sheetName val="O-2"/>
      <sheetName val="O-3_4"/>
      <sheetName val="O-5_6"/>
      <sheetName val="O-7_8(1)"/>
      <sheetName val="O-8(2)"/>
      <sheetName val="O-9（1）"/>
      <sheetName val="O-9（2～5） "/>
      <sheetName val="P-1_2_3"/>
      <sheetName val="P-4"/>
      <sheetName val="P-5"/>
      <sheetName val="Q-1_2"/>
      <sheetName val="Q-3_4_5"/>
      <sheetName val="Q-6_7_8"/>
      <sheetName val="Q-9"/>
      <sheetName val="Q-10_11"/>
      <sheetName val="Ｑ-12_13"/>
      <sheetName val="Q-14（1）"/>
      <sheetName val="Q-14 (2)"/>
      <sheetName val="Q-15"/>
      <sheetName val="Q-16"/>
      <sheetName val="Q-17_18"/>
      <sheetName val="R-1_2"/>
      <sheetName val="R-3"/>
      <sheetName val="R-4(1)"/>
      <sheetName val="R-4(2)"/>
      <sheetName val="R-5(1)"/>
      <sheetName val="R-5(2)"/>
      <sheetName val="R-6(1)"/>
      <sheetName val="R-6(2)"/>
      <sheetName val="R-6(3)"/>
      <sheetName val="R-7"/>
      <sheetName val="裏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028DD-0CF5-40D3-80BB-BA15783A1787}">
  <dimension ref="A1:CI50"/>
  <sheetViews>
    <sheetView tabSelected="1" zoomScaleNormal="100" workbookViewId="0">
      <selection activeCell="A47" sqref="A47:CI47"/>
    </sheetView>
  </sheetViews>
  <sheetFormatPr defaultColWidth="2.25" defaultRowHeight="13.5"/>
  <cols>
    <col min="1" max="1" width="1.375" style="3" customWidth="1"/>
    <col min="2" max="6" width="2.25" style="3"/>
    <col min="7" max="7" width="1.375" style="3" customWidth="1"/>
    <col min="8" max="10" width="2.25" style="3"/>
    <col min="11" max="11" width="2.25" style="3" customWidth="1"/>
    <col min="12" max="12" width="1.375" style="3" customWidth="1"/>
    <col min="13" max="15" width="2.25" style="3"/>
    <col min="16" max="16" width="2.25" style="3" customWidth="1"/>
    <col min="17" max="17" width="1.375" style="3" customWidth="1"/>
    <col min="18" max="20" width="2.25" style="3"/>
    <col min="21" max="21" width="2.25" style="3" customWidth="1"/>
    <col min="22" max="22" width="1.375" style="3" customWidth="1"/>
    <col min="23" max="25" width="2.25" style="3"/>
    <col min="26" max="26" width="2.25" style="3" customWidth="1"/>
    <col min="27" max="27" width="1.375" style="3" customWidth="1"/>
    <col min="28" max="30" width="2.25" style="3"/>
    <col min="31" max="31" width="2.25" style="3" customWidth="1"/>
    <col min="32" max="32" width="1.375" style="3" customWidth="1"/>
    <col min="33" max="35" width="2.25" style="3"/>
    <col min="36" max="36" width="2.25" style="3" customWidth="1"/>
    <col min="37" max="37" width="1.375" style="3" customWidth="1"/>
    <col min="38" max="40" width="2.25" style="3"/>
    <col min="41" max="41" width="2.25" style="3" customWidth="1"/>
    <col min="42" max="42" width="1.375" style="3" customWidth="1"/>
    <col min="43" max="46" width="2.25" style="3"/>
    <col min="47" max="47" width="1.375" style="3" customWidth="1"/>
    <col min="48" max="50" width="2.25" style="3"/>
    <col min="51" max="51" width="1.375" style="3" customWidth="1"/>
    <col min="52" max="52" width="1.25" style="3" customWidth="1"/>
    <col min="53" max="55" width="2.25" style="3"/>
    <col min="56" max="57" width="1.375" style="3" customWidth="1"/>
    <col min="58" max="60" width="2.25" style="3"/>
    <col min="61" max="62" width="1.375" style="3" customWidth="1"/>
    <col min="63" max="65" width="2.25" style="3"/>
    <col min="66" max="67" width="1.375" style="3" customWidth="1"/>
    <col min="68" max="69" width="2.25" style="3"/>
    <col min="70" max="71" width="1.375" style="3" customWidth="1"/>
    <col min="72" max="73" width="2.25" style="3"/>
    <col min="74" max="74" width="2" style="3" customWidth="1"/>
    <col min="75" max="75" width="1.375" style="3" customWidth="1"/>
    <col min="76" max="77" width="2.25" style="3"/>
    <col min="78" max="79" width="1.375" style="3" customWidth="1"/>
    <col min="80" max="82" width="2.25" style="3"/>
    <col min="83" max="83" width="1.375" style="3" customWidth="1"/>
    <col min="84" max="85" width="2.25" style="3"/>
    <col min="86" max="86" width="2.25" style="3" customWidth="1"/>
    <col min="87" max="16384" width="2.25" style="3"/>
  </cols>
  <sheetData>
    <row r="1" spans="1:87" ht="13.5" customHeight="1">
      <c r="A1" s="1" t="s">
        <v>64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t="s">
        <v>63</v>
      </c>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2"/>
      <c r="CH1" s="2"/>
    </row>
    <row r="2" spans="1:87" ht="13.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2"/>
      <c r="CH2" s="2"/>
    </row>
    <row r="3" spans="1:87" ht="1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5"/>
      <c r="BX3" s="6"/>
      <c r="BY3" s="6"/>
      <c r="BZ3" s="6"/>
      <c r="CA3" s="6"/>
      <c r="CB3" s="6"/>
      <c r="CC3" s="6"/>
      <c r="CD3" s="6"/>
      <c r="CE3" s="6"/>
      <c r="CF3" s="6"/>
      <c r="CG3" s="6"/>
      <c r="CH3" s="6"/>
      <c r="CI3" s="6"/>
    </row>
    <row r="4" spans="1:87" s="12" customFormat="1" ht="19.5" customHeight="1">
      <c r="A4" s="7" t="s">
        <v>51</v>
      </c>
      <c r="B4" s="7"/>
      <c r="C4" s="7"/>
      <c r="D4" s="7"/>
      <c r="E4" s="7"/>
      <c r="F4" s="7"/>
      <c r="G4" s="8"/>
      <c r="H4" s="9" t="s">
        <v>50</v>
      </c>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1"/>
      <c r="AL4" s="9" t="s">
        <v>49</v>
      </c>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1"/>
      <c r="BP4" s="9" t="s">
        <v>48</v>
      </c>
      <c r="BQ4" s="10"/>
      <c r="BR4" s="10"/>
      <c r="BS4" s="10"/>
      <c r="BT4" s="10"/>
      <c r="BU4" s="10"/>
      <c r="BV4" s="10"/>
      <c r="BW4" s="10"/>
      <c r="BX4" s="10"/>
      <c r="BY4" s="10"/>
      <c r="BZ4" s="10"/>
      <c r="CA4" s="10"/>
      <c r="CB4" s="10"/>
      <c r="CC4" s="10"/>
      <c r="CD4" s="10"/>
      <c r="CE4" s="10"/>
      <c r="CF4" s="10"/>
      <c r="CG4" s="10"/>
      <c r="CH4" s="10"/>
      <c r="CI4" s="10"/>
    </row>
    <row r="5" spans="1:87" s="12" customFormat="1" ht="19.5" customHeight="1">
      <c r="A5" s="13"/>
      <c r="B5" s="13"/>
      <c r="C5" s="13"/>
      <c r="D5" s="13"/>
      <c r="E5" s="13"/>
      <c r="F5" s="13"/>
      <c r="G5" s="14"/>
      <c r="H5" s="15" t="s">
        <v>46</v>
      </c>
      <c r="I5" s="13"/>
      <c r="J5" s="13"/>
      <c r="K5" s="13"/>
      <c r="L5" s="13"/>
      <c r="M5" s="16" t="s">
        <v>45</v>
      </c>
      <c r="N5" s="17"/>
      <c r="O5" s="17"/>
      <c r="P5" s="17"/>
      <c r="Q5" s="17"/>
      <c r="R5" s="17"/>
      <c r="S5" s="17"/>
      <c r="T5" s="17"/>
      <c r="U5" s="17"/>
      <c r="V5" s="18"/>
      <c r="W5" s="19" t="s">
        <v>44</v>
      </c>
      <c r="X5" s="20"/>
      <c r="Y5" s="20"/>
      <c r="Z5" s="20"/>
      <c r="AA5" s="21"/>
      <c r="AB5" s="22" t="s">
        <v>47</v>
      </c>
      <c r="AC5" s="22"/>
      <c r="AD5" s="22"/>
      <c r="AE5" s="22"/>
      <c r="AF5" s="22"/>
      <c r="AG5" s="19" t="s">
        <v>43</v>
      </c>
      <c r="AH5" s="23"/>
      <c r="AI5" s="23"/>
      <c r="AJ5" s="23"/>
      <c r="AK5" s="24"/>
      <c r="AL5" s="25" t="s">
        <v>46</v>
      </c>
      <c r="AM5" s="23"/>
      <c r="AN5" s="23"/>
      <c r="AO5" s="23"/>
      <c r="AP5" s="24"/>
      <c r="AQ5" s="17" t="s">
        <v>45</v>
      </c>
      <c r="AR5" s="17"/>
      <c r="AS5" s="17"/>
      <c r="AT5" s="17"/>
      <c r="AU5" s="17"/>
      <c r="AV5" s="17"/>
      <c r="AW5" s="17"/>
      <c r="AX5" s="17"/>
      <c r="AY5" s="17"/>
      <c r="AZ5" s="18"/>
      <c r="BA5" s="26" t="s">
        <v>44</v>
      </c>
      <c r="BB5" s="26"/>
      <c r="BC5" s="26"/>
      <c r="BD5" s="26"/>
      <c r="BE5" s="26"/>
      <c r="BF5" s="22" t="s">
        <v>47</v>
      </c>
      <c r="BG5" s="22"/>
      <c r="BH5" s="22"/>
      <c r="BI5" s="22"/>
      <c r="BJ5" s="22"/>
      <c r="BK5" s="26" t="s">
        <v>43</v>
      </c>
      <c r="BL5" s="22"/>
      <c r="BM5" s="22"/>
      <c r="BN5" s="22"/>
      <c r="BO5" s="22"/>
      <c r="BP5" s="15" t="s">
        <v>46</v>
      </c>
      <c r="BQ5" s="13"/>
      <c r="BR5" s="13"/>
      <c r="BS5" s="13"/>
      <c r="BT5" s="27" t="s">
        <v>45</v>
      </c>
      <c r="BU5" s="28"/>
      <c r="BV5" s="28"/>
      <c r="BW5" s="28"/>
      <c r="BX5" s="28"/>
      <c r="BY5" s="28"/>
      <c r="BZ5" s="28"/>
      <c r="CA5" s="28"/>
      <c r="CB5" s="19" t="s">
        <v>44</v>
      </c>
      <c r="CC5" s="20"/>
      <c r="CD5" s="20"/>
      <c r="CE5" s="20"/>
      <c r="CF5" s="19" t="s">
        <v>43</v>
      </c>
      <c r="CG5" s="20"/>
      <c r="CH5" s="20"/>
      <c r="CI5" s="20"/>
    </row>
    <row r="6" spans="1:87" s="12" customFormat="1" ht="19.5" customHeight="1">
      <c r="A6" s="17"/>
      <c r="B6" s="17"/>
      <c r="C6" s="17"/>
      <c r="D6" s="17"/>
      <c r="E6" s="17"/>
      <c r="F6" s="17"/>
      <c r="G6" s="18"/>
      <c r="H6" s="16"/>
      <c r="I6" s="17"/>
      <c r="J6" s="17"/>
      <c r="K6" s="17"/>
      <c r="L6" s="17"/>
      <c r="M6" s="29" t="s">
        <v>41</v>
      </c>
      <c r="N6" s="30"/>
      <c r="O6" s="30"/>
      <c r="P6" s="30"/>
      <c r="Q6" s="30"/>
      <c r="R6" s="31" t="s">
        <v>42</v>
      </c>
      <c r="S6" s="32"/>
      <c r="T6" s="32"/>
      <c r="U6" s="32"/>
      <c r="V6" s="33"/>
      <c r="W6" s="34"/>
      <c r="X6" s="35"/>
      <c r="Y6" s="35"/>
      <c r="Z6" s="35"/>
      <c r="AA6" s="36"/>
      <c r="AB6" s="37"/>
      <c r="AC6" s="37"/>
      <c r="AD6" s="37"/>
      <c r="AE6" s="37"/>
      <c r="AF6" s="37"/>
      <c r="AG6" s="16"/>
      <c r="AH6" s="17"/>
      <c r="AI6" s="17"/>
      <c r="AJ6" s="17"/>
      <c r="AK6" s="18"/>
      <c r="AL6" s="16"/>
      <c r="AM6" s="17"/>
      <c r="AN6" s="17"/>
      <c r="AO6" s="17"/>
      <c r="AP6" s="18"/>
      <c r="AQ6" s="30" t="s">
        <v>41</v>
      </c>
      <c r="AR6" s="30"/>
      <c r="AS6" s="30"/>
      <c r="AT6" s="30"/>
      <c r="AU6" s="30"/>
      <c r="AV6" s="31" t="s">
        <v>42</v>
      </c>
      <c r="AW6" s="32"/>
      <c r="AX6" s="32"/>
      <c r="AY6" s="32"/>
      <c r="AZ6" s="33"/>
      <c r="BA6" s="38"/>
      <c r="BB6" s="38"/>
      <c r="BC6" s="38"/>
      <c r="BD6" s="38"/>
      <c r="BE6" s="38"/>
      <c r="BF6" s="37"/>
      <c r="BG6" s="37"/>
      <c r="BH6" s="37"/>
      <c r="BI6" s="37"/>
      <c r="BJ6" s="37"/>
      <c r="BK6" s="37"/>
      <c r="BL6" s="37"/>
      <c r="BM6" s="37"/>
      <c r="BN6" s="37"/>
      <c r="BO6" s="37"/>
      <c r="BP6" s="16"/>
      <c r="BQ6" s="17"/>
      <c r="BR6" s="17"/>
      <c r="BS6" s="17"/>
      <c r="BT6" s="39" t="s">
        <v>41</v>
      </c>
      <c r="BU6" s="40"/>
      <c r="BV6" s="40"/>
      <c r="BW6" s="41"/>
      <c r="BX6" s="42" t="s">
        <v>40</v>
      </c>
      <c r="BY6" s="43"/>
      <c r="BZ6" s="43"/>
      <c r="CA6" s="44"/>
      <c r="CB6" s="34"/>
      <c r="CC6" s="35"/>
      <c r="CD6" s="35"/>
      <c r="CE6" s="35"/>
      <c r="CF6" s="34"/>
      <c r="CG6" s="35"/>
      <c r="CH6" s="35"/>
      <c r="CI6" s="35"/>
    </row>
    <row r="7" spans="1:87" ht="15.75" customHeight="1">
      <c r="A7" s="45" t="s">
        <v>39</v>
      </c>
      <c r="B7" s="45"/>
      <c r="C7" s="45"/>
      <c r="D7" s="45"/>
      <c r="E7" s="45"/>
      <c r="F7" s="45"/>
      <c r="G7" s="45"/>
      <c r="H7" s="46">
        <v>145891</v>
      </c>
      <c r="I7" s="47"/>
      <c r="J7" s="47"/>
      <c r="K7" s="47"/>
      <c r="L7" s="47"/>
      <c r="M7" s="47">
        <v>88738</v>
      </c>
      <c r="N7" s="47"/>
      <c r="O7" s="47"/>
      <c r="P7" s="47"/>
      <c r="Q7" s="47"/>
      <c r="R7" s="47">
        <v>7982</v>
      </c>
      <c r="S7" s="47"/>
      <c r="T7" s="47"/>
      <c r="U7" s="47"/>
      <c r="V7" s="47"/>
      <c r="W7" s="47">
        <v>1257</v>
      </c>
      <c r="X7" s="47"/>
      <c r="Y7" s="47"/>
      <c r="Z7" s="47"/>
      <c r="AA7" s="47"/>
      <c r="AB7" s="47">
        <v>47764</v>
      </c>
      <c r="AC7" s="47"/>
      <c r="AD7" s="47"/>
      <c r="AE7" s="47"/>
      <c r="AF7" s="47"/>
      <c r="AG7" s="47">
        <v>5078</v>
      </c>
      <c r="AH7" s="47"/>
      <c r="AI7" s="47"/>
      <c r="AJ7" s="47"/>
      <c r="AK7" s="47"/>
      <c r="AL7" s="47">
        <v>338928</v>
      </c>
      <c r="AM7" s="47"/>
      <c r="AN7" s="47"/>
      <c r="AO7" s="47"/>
      <c r="AP7" s="47"/>
      <c r="AQ7" s="47">
        <v>254996</v>
      </c>
      <c r="AR7" s="47"/>
      <c r="AS7" s="47"/>
      <c r="AT7" s="47"/>
      <c r="AU7" s="47"/>
      <c r="AV7" s="47">
        <v>32498</v>
      </c>
      <c r="AW7" s="47"/>
      <c r="AX7" s="47"/>
      <c r="AY7" s="47"/>
      <c r="AZ7" s="47"/>
      <c r="BA7" s="47">
        <v>3258</v>
      </c>
      <c r="BB7" s="47"/>
      <c r="BC7" s="47"/>
      <c r="BD7" s="47"/>
      <c r="BE7" s="47"/>
      <c r="BF7" s="47">
        <v>47764</v>
      </c>
      <c r="BG7" s="47"/>
      <c r="BH7" s="47"/>
      <c r="BI7" s="47"/>
      <c r="BJ7" s="47"/>
      <c r="BK7" s="47">
        <v>23996</v>
      </c>
      <c r="BL7" s="47"/>
      <c r="BM7" s="47"/>
      <c r="BN7" s="47"/>
      <c r="BO7" s="47"/>
      <c r="BP7" s="48">
        <v>2.3231600000000001</v>
      </c>
      <c r="BQ7" s="49"/>
      <c r="BR7" s="49"/>
      <c r="BS7" s="49"/>
      <c r="BT7" s="48">
        <v>2.87358</v>
      </c>
      <c r="BU7" s="49"/>
      <c r="BV7" s="49"/>
      <c r="BW7" s="49"/>
      <c r="BX7" s="48">
        <v>4.0714100000000002</v>
      </c>
      <c r="BY7" s="49"/>
      <c r="BZ7" s="49"/>
      <c r="CA7" s="49"/>
      <c r="CB7" s="48">
        <v>2.5918899999999998</v>
      </c>
      <c r="CC7" s="49"/>
      <c r="CD7" s="49"/>
      <c r="CE7" s="49"/>
      <c r="CF7" s="48">
        <v>4.7254800000000001</v>
      </c>
      <c r="CG7" s="49"/>
      <c r="CH7" s="49"/>
      <c r="CI7" s="49"/>
    </row>
    <row r="8" spans="1:87" ht="15.75" customHeight="1">
      <c r="A8" s="45"/>
      <c r="B8" s="45"/>
      <c r="C8" s="45" t="s">
        <v>38</v>
      </c>
      <c r="D8" s="12"/>
      <c r="E8" s="45"/>
      <c r="F8" s="45"/>
      <c r="G8" s="45"/>
      <c r="H8" s="46"/>
      <c r="I8" s="47"/>
      <c r="J8" s="47"/>
      <c r="K8" s="47"/>
      <c r="L8" s="47"/>
      <c r="M8" s="50">
        <v>60.82</v>
      </c>
      <c r="N8" s="50"/>
      <c r="O8" s="50"/>
      <c r="P8" s="50"/>
      <c r="Q8" s="50"/>
      <c r="R8" s="50">
        <v>5.47</v>
      </c>
      <c r="S8" s="50"/>
      <c r="T8" s="50"/>
      <c r="U8" s="50"/>
      <c r="V8" s="50"/>
      <c r="W8" s="50">
        <v>0.86</v>
      </c>
      <c r="X8" s="50"/>
      <c r="Y8" s="50"/>
      <c r="Z8" s="50"/>
      <c r="AA8" s="50"/>
      <c r="AB8" s="50">
        <v>32.74</v>
      </c>
      <c r="AC8" s="50"/>
      <c r="AD8" s="50"/>
      <c r="AE8" s="50"/>
      <c r="AF8" s="50"/>
      <c r="AG8" s="50">
        <v>3.48</v>
      </c>
      <c r="AH8" s="50"/>
      <c r="AI8" s="50"/>
      <c r="AJ8" s="50"/>
      <c r="AK8" s="50"/>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2"/>
      <c r="BQ8" s="52"/>
      <c r="BR8" s="52"/>
      <c r="BS8" s="52"/>
      <c r="BT8" s="52"/>
      <c r="BU8" s="52"/>
      <c r="BV8" s="52"/>
      <c r="BW8" s="52"/>
      <c r="BX8" s="52"/>
      <c r="BY8" s="52"/>
      <c r="BZ8" s="52"/>
      <c r="CA8" s="52"/>
      <c r="CB8" s="52"/>
      <c r="CC8" s="52"/>
      <c r="CD8" s="52"/>
      <c r="CE8" s="52"/>
      <c r="CF8" s="52"/>
      <c r="CG8" s="52"/>
      <c r="CH8" s="52"/>
      <c r="CI8" s="52"/>
    </row>
    <row r="9" spans="1:87" ht="15.75" customHeight="1">
      <c r="A9" s="45"/>
      <c r="B9" s="45"/>
      <c r="C9" s="45"/>
      <c r="D9" s="45"/>
      <c r="E9" s="45"/>
      <c r="F9" s="45"/>
      <c r="G9" s="45"/>
      <c r="H9" s="53"/>
      <c r="I9" s="54"/>
      <c r="J9" s="54"/>
      <c r="K9" s="54"/>
      <c r="L9" s="54"/>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6"/>
      <c r="BQ9" s="56"/>
      <c r="BR9" s="56"/>
      <c r="BS9" s="56"/>
      <c r="BT9" s="56"/>
      <c r="BU9" s="56"/>
      <c r="BV9" s="56"/>
      <c r="BW9" s="56"/>
      <c r="BX9" s="56"/>
      <c r="BY9" s="56"/>
      <c r="BZ9" s="56"/>
      <c r="CA9" s="56"/>
      <c r="CB9" s="56"/>
      <c r="CC9" s="56"/>
      <c r="CD9" s="56"/>
      <c r="CE9" s="56"/>
      <c r="CF9" s="56"/>
      <c r="CG9" s="56"/>
      <c r="CH9" s="56"/>
      <c r="CI9" s="56"/>
    </row>
    <row r="10" spans="1:87" ht="15.75" customHeight="1">
      <c r="A10" s="45"/>
      <c r="B10" s="57" t="s">
        <v>37</v>
      </c>
      <c r="C10" s="57"/>
      <c r="D10" s="57"/>
      <c r="E10" s="57"/>
      <c r="F10" s="57"/>
      <c r="G10" s="58"/>
      <c r="H10" s="46">
        <v>1645</v>
      </c>
      <c r="I10" s="47"/>
      <c r="J10" s="47"/>
      <c r="K10" s="47"/>
      <c r="L10" s="47"/>
      <c r="M10" s="51">
        <v>988</v>
      </c>
      <c r="N10" s="51"/>
      <c r="O10" s="51"/>
      <c r="P10" s="51"/>
      <c r="Q10" s="51"/>
      <c r="R10" s="51">
        <v>161</v>
      </c>
      <c r="S10" s="51"/>
      <c r="T10" s="51"/>
      <c r="U10" s="51"/>
      <c r="V10" s="51"/>
      <c r="W10" s="51">
        <v>28</v>
      </c>
      <c r="X10" s="51"/>
      <c r="Y10" s="51"/>
      <c r="Z10" s="51"/>
      <c r="AA10" s="51"/>
      <c r="AB10" s="51">
        <v>464</v>
      </c>
      <c r="AC10" s="51"/>
      <c r="AD10" s="51"/>
      <c r="AE10" s="51"/>
      <c r="AF10" s="51"/>
      <c r="AG10" s="51">
        <v>99</v>
      </c>
      <c r="AH10" s="51"/>
      <c r="AI10" s="51"/>
      <c r="AJ10" s="51"/>
      <c r="AK10" s="51"/>
      <c r="AL10" s="51">
        <v>3913</v>
      </c>
      <c r="AM10" s="51"/>
      <c r="AN10" s="51"/>
      <c r="AO10" s="51"/>
      <c r="AP10" s="51"/>
      <c r="AQ10" s="51">
        <v>2680</v>
      </c>
      <c r="AR10" s="51"/>
      <c r="AS10" s="51"/>
      <c r="AT10" s="51"/>
      <c r="AU10" s="51"/>
      <c r="AV10" s="51">
        <v>666</v>
      </c>
      <c r="AW10" s="51"/>
      <c r="AX10" s="51"/>
      <c r="AY10" s="51"/>
      <c r="AZ10" s="51"/>
      <c r="BA10" s="51">
        <v>88</v>
      </c>
      <c r="BB10" s="51"/>
      <c r="BC10" s="51"/>
      <c r="BD10" s="51"/>
      <c r="BE10" s="51"/>
      <c r="BF10" s="51">
        <v>464</v>
      </c>
      <c r="BG10" s="51"/>
      <c r="BH10" s="51"/>
      <c r="BI10" s="51"/>
      <c r="BJ10" s="51"/>
      <c r="BK10" s="51">
        <v>480</v>
      </c>
      <c r="BL10" s="51"/>
      <c r="BM10" s="51"/>
      <c r="BN10" s="51"/>
      <c r="BO10" s="51"/>
      <c r="BP10" s="59">
        <v>2.3787234042553194</v>
      </c>
      <c r="BQ10" s="52"/>
      <c r="BR10" s="52"/>
      <c r="BS10" s="52"/>
      <c r="BT10" s="59">
        <v>2.7125506072874495</v>
      </c>
      <c r="BU10" s="52"/>
      <c r="BV10" s="52"/>
      <c r="BW10" s="52"/>
      <c r="BX10" s="59">
        <v>4.1366459627329188</v>
      </c>
      <c r="BY10" s="52"/>
      <c r="BZ10" s="52"/>
      <c r="CA10" s="52"/>
      <c r="CB10" s="59">
        <v>3.1428571428571428</v>
      </c>
      <c r="CC10" s="52"/>
      <c r="CD10" s="52"/>
      <c r="CE10" s="52"/>
      <c r="CF10" s="59">
        <v>4.8484848484848486</v>
      </c>
      <c r="CG10" s="52"/>
      <c r="CH10" s="52"/>
      <c r="CI10" s="52"/>
    </row>
    <row r="11" spans="1:87" ht="15.75" customHeight="1">
      <c r="A11" s="45"/>
      <c r="B11" s="57" t="s">
        <v>36</v>
      </c>
      <c r="C11" s="57"/>
      <c r="D11" s="57"/>
      <c r="E11" s="57"/>
      <c r="F11" s="57"/>
      <c r="G11" s="58"/>
      <c r="H11" s="46">
        <v>1729</v>
      </c>
      <c r="I11" s="47"/>
      <c r="J11" s="47"/>
      <c r="K11" s="47"/>
      <c r="L11" s="47"/>
      <c r="M11" s="51">
        <v>1038</v>
      </c>
      <c r="N11" s="51"/>
      <c r="O11" s="51"/>
      <c r="P11" s="51"/>
      <c r="Q11" s="51"/>
      <c r="R11" s="51">
        <v>188</v>
      </c>
      <c r="S11" s="51"/>
      <c r="T11" s="51"/>
      <c r="U11" s="51"/>
      <c r="V11" s="51"/>
      <c r="W11" s="51">
        <v>15</v>
      </c>
      <c r="X11" s="51"/>
      <c r="Y11" s="51"/>
      <c r="Z11" s="51"/>
      <c r="AA11" s="51"/>
      <c r="AB11" s="51">
        <v>484</v>
      </c>
      <c r="AC11" s="51"/>
      <c r="AD11" s="51"/>
      <c r="AE11" s="51"/>
      <c r="AF11" s="51"/>
      <c r="AG11" s="51">
        <v>130</v>
      </c>
      <c r="AH11" s="51"/>
      <c r="AI11" s="51"/>
      <c r="AJ11" s="51"/>
      <c r="AK11" s="51"/>
      <c r="AL11" s="51">
        <v>4360</v>
      </c>
      <c r="AM11" s="51"/>
      <c r="AN11" s="51"/>
      <c r="AO11" s="51"/>
      <c r="AP11" s="51"/>
      <c r="AQ11" s="51">
        <v>2991</v>
      </c>
      <c r="AR11" s="51"/>
      <c r="AS11" s="51"/>
      <c r="AT11" s="51"/>
      <c r="AU11" s="51"/>
      <c r="AV11" s="51">
        <v>824</v>
      </c>
      <c r="AW11" s="51"/>
      <c r="AX11" s="51"/>
      <c r="AY11" s="51"/>
      <c r="AZ11" s="51"/>
      <c r="BA11" s="51">
        <v>46</v>
      </c>
      <c r="BB11" s="51"/>
      <c r="BC11" s="51"/>
      <c r="BD11" s="51"/>
      <c r="BE11" s="51"/>
      <c r="BF11" s="51">
        <v>484</v>
      </c>
      <c r="BG11" s="51"/>
      <c r="BH11" s="51"/>
      <c r="BI11" s="51"/>
      <c r="BJ11" s="51"/>
      <c r="BK11" s="51">
        <v>650</v>
      </c>
      <c r="BL11" s="51"/>
      <c r="BM11" s="51"/>
      <c r="BN11" s="51"/>
      <c r="BO11" s="51"/>
      <c r="BP11" s="59">
        <v>2.5216888374783113</v>
      </c>
      <c r="BQ11" s="52"/>
      <c r="BR11" s="52"/>
      <c r="BS11" s="52"/>
      <c r="BT11" s="59">
        <v>2.8815028901734103</v>
      </c>
      <c r="BU11" s="52"/>
      <c r="BV11" s="52"/>
      <c r="BW11" s="52"/>
      <c r="BX11" s="59">
        <v>4.3829787234042552</v>
      </c>
      <c r="BY11" s="52"/>
      <c r="BZ11" s="52"/>
      <c r="CA11" s="52"/>
      <c r="CB11" s="59">
        <v>3.0666666666666669</v>
      </c>
      <c r="CC11" s="52"/>
      <c r="CD11" s="52"/>
      <c r="CE11" s="52"/>
      <c r="CF11" s="59">
        <v>5</v>
      </c>
      <c r="CG11" s="52"/>
      <c r="CH11" s="52"/>
      <c r="CI11" s="52"/>
    </row>
    <row r="12" spans="1:87" ht="15.75" customHeight="1">
      <c r="A12" s="45"/>
      <c r="B12" s="57" t="s">
        <v>35</v>
      </c>
      <c r="C12" s="57"/>
      <c r="D12" s="57"/>
      <c r="E12" s="57"/>
      <c r="F12" s="57"/>
      <c r="G12" s="58"/>
      <c r="H12" s="46">
        <v>3246</v>
      </c>
      <c r="I12" s="47"/>
      <c r="J12" s="47"/>
      <c r="K12" s="47"/>
      <c r="L12" s="47"/>
      <c r="M12" s="51">
        <v>2119</v>
      </c>
      <c r="N12" s="51"/>
      <c r="O12" s="51"/>
      <c r="P12" s="51"/>
      <c r="Q12" s="51"/>
      <c r="R12" s="51">
        <v>274</v>
      </c>
      <c r="S12" s="51"/>
      <c r="T12" s="51"/>
      <c r="U12" s="51"/>
      <c r="V12" s="51"/>
      <c r="W12" s="51">
        <v>28</v>
      </c>
      <c r="X12" s="51"/>
      <c r="Y12" s="51"/>
      <c r="Z12" s="51"/>
      <c r="AA12" s="51"/>
      <c r="AB12" s="51">
        <v>818</v>
      </c>
      <c r="AC12" s="51"/>
      <c r="AD12" s="51"/>
      <c r="AE12" s="51"/>
      <c r="AF12" s="51"/>
      <c r="AG12" s="51">
        <v>196</v>
      </c>
      <c r="AH12" s="51"/>
      <c r="AI12" s="51"/>
      <c r="AJ12" s="51"/>
      <c r="AK12" s="51"/>
      <c r="AL12" s="51">
        <v>8233</v>
      </c>
      <c r="AM12" s="51"/>
      <c r="AN12" s="51"/>
      <c r="AO12" s="51"/>
      <c r="AP12" s="51"/>
      <c r="AQ12" s="51">
        <v>6150</v>
      </c>
      <c r="AR12" s="51"/>
      <c r="AS12" s="51"/>
      <c r="AT12" s="51"/>
      <c r="AU12" s="51"/>
      <c r="AV12" s="51">
        <v>1168</v>
      </c>
      <c r="AW12" s="51"/>
      <c r="AX12" s="51"/>
      <c r="AY12" s="51"/>
      <c r="AZ12" s="51"/>
      <c r="BA12" s="51">
        <v>80</v>
      </c>
      <c r="BB12" s="51"/>
      <c r="BC12" s="51"/>
      <c r="BD12" s="51"/>
      <c r="BE12" s="51"/>
      <c r="BF12" s="51">
        <v>818</v>
      </c>
      <c r="BG12" s="51"/>
      <c r="BH12" s="51"/>
      <c r="BI12" s="51"/>
      <c r="BJ12" s="51"/>
      <c r="BK12" s="51">
        <v>938</v>
      </c>
      <c r="BL12" s="51"/>
      <c r="BM12" s="51"/>
      <c r="BN12" s="51"/>
      <c r="BO12" s="51"/>
      <c r="BP12" s="59">
        <v>2.5363524337646335</v>
      </c>
      <c r="BQ12" s="52"/>
      <c r="BR12" s="52"/>
      <c r="BS12" s="52"/>
      <c r="BT12" s="59">
        <v>2.9023124115148655</v>
      </c>
      <c r="BU12" s="52"/>
      <c r="BV12" s="52"/>
      <c r="BW12" s="52"/>
      <c r="BX12" s="59">
        <v>4.2627737226277373</v>
      </c>
      <c r="BY12" s="52"/>
      <c r="BZ12" s="52"/>
      <c r="CA12" s="52"/>
      <c r="CB12" s="59">
        <v>2.8571428571428572</v>
      </c>
      <c r="CC12" s="52"/>
      <c r="CD12" s="52"/>
      <c r="CE12" s="52"/>
      <c r="CF12" s="59">
        <v>4.7857142857142856</v>
      </c>
      <c r="CG12" s="52"/>
      <c r="CH12" s="52"/>
      <c r="CI12" s="52"/>
    </row>
    <row r="13" spans="1:87" ht="15.75" customHeight="1">
      <c r="A13" s="45"/>
      <c r="B13" s="57" t="s">
        <v>34</v>
      </c>
      <c r="C13" s="57"/>
      <c r="D13" s="57"/>
      <c r="E13" s="57"/>
      <c r="F13" s="57"/>
      <c r="G13" s="58"/>
      <c r="H13" s="46">
        <v>1807</v>
      </c>
      <c r="I13" s="47"/>
      <c r="J13" s="47"/>
      <c r="K13" s="47"/>
      <c r="L13" s="47"/>
      <c r="M13" s="51">
        <v>1320</v>
      </c>
      <c r="N13" s="51"/>
      <c r="O13" s="51"/>
      <c r="P13" s="51"/>
      <c r="Q13" s="51"/>
      <c r="R13" s="51">
        <v>111</v>
      </c>
      <c r="S13" s="51"/>
      <c r="T13" s="51"/>
      <c r="U13" s="51"/>
      <c r="V13" s="51"/>
      <c r="W13" s="51">
        <v>4</v>
      </c>
      <c r="X13" s="51"/>
      <c r="Y13" s="51"/>
      <c r="Z13" s="51"/>
      <c r="AA13" s="51"/>
      <c r="AB13" s="51">
        <v>372</v>
      </c>
      <c r="AC13" s="51"/>
      <c r="AD13" s="51"/>
      <c r="AE13" s="51"/>
      <c r="AF13" s="51"/>
      <c r="AG13" s="51">
        <v>52</v>
      </c>
      <c r="AH13" s="51"/>
      <c r="AI13" s="51"/>
      <c r="AJ13" s="51"/>
      <c r="AK13" s="51"/>
      <c r="AL13" s="51">
        <v>4152</v>
      </c>
      <c r="AM13" s="51"/>
      <c r="AN13" s="51"/>
      <c r="AO13" s="51"/>
      <c r="AP13" s="51"/>
      <c r="AQ13" s="51">
        <v>3354</v>
      </c>
      <c r="AR13" s="51"/>
      <c r="AS13" s="51"/>
      <c r="AT13" s="51"/>
      <c r="AU13" s="51"/>
      <c r="AV13" s="51">
        <v>413</v>
      </c>
      <c r="AW13" s="51"/>
      <c r="AX13" s="51"/>
      <c r="AY13" s="51"/>
      <c r="AZ13" s="51"/>
      <c r="BA13" s="51">
        <v>13</v>
      </c>
      <c r="BB13" s="51"/>
      <c r="BC13" s="51"/>
      <c r="BD13" s="51"/>
      <c r="BE13" s="51"/>
      <c r="BF13" s="51">
        <v>372</v>
      </c>
      <c r="BG13" s="51"/>
      <c r="BH13" s="51"/>
      <c r="BI13" s="51"/>
      <c r="BJ13" s="51"/>
      <c r="BK13" s="51">
        <v>238</v>
      </c>
      <c r="BL13" s="51"/>
      <c r="BM13" s="51"/>
      <c r="BN13" s="51"/>
      <c r="BO13" s="51"/>
      <c r="BP13" s="59">
        <v>2.2977310459324847</v>
      </c>
      <c r="BQ13" s="52"/>
      <c r="BR13" s="52"/>
      <c r="BS13" s="52"/>
      <c r="BT13" s="59">
        <v>2.540909090909091</v>
      </c>
      <c r="BU13" s="52"/>
      <c r="BV13" s="52"/>
      <c r="BW13" s="52"/>
      <c r="BX13" s="59">
        <v>3.7207207207207209</v>
      </c>
      <c r="BY13" s="52"/>
      <c r="BZ13" s="52"/>
      <c r="CA13" s="52"/>
      <c r="CB13" s="59">
        <v>3.25</v>
      </c>
      <c r="CC13" s="52"/>
      <c r="CD13" s="52"/>
      <c r="CE13" s="52"/>
      <c r="CF13" s="59">
        <v>4.5769230769230766</v>
      </c>
      <c r="CG13" s="52"/>
      <c r="CH13" s="52"/>
      <c r="CI13" s="52"/>
    </row>
    <row r="14" spans="1:87" ht="15.75" customHeight="1">
      <c r="A14" s="45"/>
      <c r="B14" s="57" t="s">
        <v>66</v>
      </c>
      <c r="C14" s="57"/>
      <c r="D14" s="57"/>
      <c r="E14" s="57"/>
      <c r="F14" s="57"/>
      <c r="G14" s="58"/>
      <c r="H14" s="46">
        <v>109</v>
      </c>
      <c r="I14" s="47"/>
      <c r="J14" s="47"/>
      <c r="K14" s="47"/>
      <c r="L14" s="47"/>
      <c r="M14" s="51">
        <v>62</v>
      </c>
      <c r="N14" s="51"/>
      <c r="O14" s="51"/>
      <c r="P14" s="51"/>
      <c r="Q14" s="51"/>
      <c r="R14" s="51">
        <v>7</v>
      </c>
      <c r="S14" s="51"/>
      <c r="T14" s="51"/>
      <c r="U14" s="51"/>
      <c r="V14" s="51"/>
      <c r="W14" s="51">
        <v>0</v>
      </c>
      <c r="X14" s="51"/>
      <c r="Y14" s="51"/>
      <c r="Z14" s="51"/>
      <c r="AA14" s="51"/>
      <c r="AB14" s="51">
        <v>40</v>
      </c>
      <c r="AC14" s="51"/>
      <c r="AD14" s="51"/>
      <c r="AE14" s="51"/>
      <c r="AF14" s="51"/>
      <c r="AG14" s="51">
        <v>3</v>
      </c>
      <c r="AH14" s="51"/>
      <c r="AI14" s="51"/>
      <c r="AJ14" s="51"/>
      <c r="AK14" s="51"/>
      <c r="AL14" s="51">
        <v>213</v>
      </c>
      <c r="AM14" s="51"/>
      <c r="AN14" s="51"/>
      <c r="AO14" s="51"/>
      <c r="AP14" s="51"/>
      <c r="AQ14" s="51">
        <v>149</v>
      </c>
      <c r="AR14" s="51"/>
      <c r="AS14" s="51"/>
      <c r="AT14" s="51"/>
      <c r="AU14" s="51"/>
      <c r="AV14" s="51">
        <v>24</v>
      </c>
      <c r="AW14" s="51"/>
      <c r="AX14" s="51"/>
      <c r="AY14" s="51"/>
      <c r="AZ14" s="51"/>
      <c r="BA14" s="51">
        <v>0</v>
      </c>
      <c r="BB14" s="51"/>
      <c r="BC14" s="51"/>
      <c r="BD14" s="51"/>
      <c r="BE14" s="51"/>
      <c r="BF14" s="51">
        <v>40</v>
      </c>
      <c r="BG14" s="51"/>
      <c r="BH14" s="51"/>
      <c r="BI14" s="51"/>
      <c r="BJ14" s="51"/>
      <c r="BK14" s="51">
        <v>14</v>
      </c>
      <c r="BL14" s="51"/>
      <c r="BM14" s="51"/>
      <c r="BN14" s="51"/>
      <c r="BO14" s="51"/>
      <c r="BP14" s="59">
        <v>1.9541284403669725</v>
      </c>
      <c r="BQ14" s="52"/>
      <c r="BR14" s="52"/>
      <c r="BS14" s="52"/>
      <c r="BT14" s="59">
        <v>2.403225806451613</v>
      </c>
      <c r="BU14" s="59"/>
      <c r="BV14" s="59"/>
      <c r="BW14" s="59"/>
      <c r="BX14" s="59">
        <v>3.4285714285714284</v>
      </c>
      <c r="BY14" s="59"/>
      <c r="BZ14" s="59"/>
      <c r="CA14" s="59"/>
      <c r="CB14" s="60">
        <v>0</v>
      </c>
      <c r="CC14" s="60"/>
      <c r="CD14" s="60"/>
      <c r="CE14" s="60"/>
      <c r="CF14" s="59">
        <v>4.666666666666667</v>
      </c>
      <c r="CG14" s="52"/>
      <c r="CH14" s="52"/>
      <c r="CI14" s="52"/>
    </row>
    <row r="15" spans="1:87" ht="15.75" customHeight="1">
      <c r="A15" s="45"/>
      <c r="B15" s="57" t="s">
        <v>33</v>
      </c>
      <c r="C15" s="57"/>
      <c r="D15" s="57"/>
      <c r="E15" s="57"/>
      <c r="F15" s="57"/>
      <c r="G15" s="58"/>
      <c r="H15" s="46">
        <v>912</v>
      </c>
      <c r="I15" s="47"/>
      <c r="J15" s="47"/>
      <c r="K15" s="47"/>
      <c r="L15" s="47"/>
      <c r="M15" s="51">
        <v>581</v>
      </c>
      <c r="N15" s="51"/>
      <c r="O15" s="51"/>
      <c r="P15" s="51"/>
      <c r="Q15" s="51"/>
      <c r="R15" s="51">
        <v>163</v>
      </c>
      <c r="S15" s="51"/>
      <c r="T15" s="51"/>
      <c r="U15" s="51"/>
      <c r="V15" s="51"/>
      <c r="W15" s="51">
        <v>8</v>
      </c>
      <c r="X15" s="51"/>
      <c r="Y15" s="51"/>
      <c r="Z15" s="51"/>
      <c r="AA15" s="51"/>
      <c r="AB15" s="51">
        <v>159</v>
      </c>
      <c r="AC15" s="51"/>
      <c r="AD15" s="51"/>
      <c r="AE15" s="51"/>
      <c r="AF15" s="51"/>
      <c r="AG15" s="51">
        <v>109</v>
      </c>
      <c r="AH15" s="51"/>
      <c r="AI15" s="51"/>
      <c r="AJ15" s="51"/>
      <c r="AK15" s="51"/>
      <c r="AL15" s="51">
        <v>2573</v>
      </c>
      <c r="AM15" s="51"/>
      <c r="AN15" s="51"/>
      <c r="AO15" s="51"/>
      <c r="AP15" s="51"/>
      <c r="AQ15" s="51">
        <v>1681</v>
      </c>
      <c r="AR15" s="51"/>
      <c r="AS15" s="51"/>
      <c r="AT15" s="51"/>
      <c r="AU15" s="51"/>
      <c r="AV15" s="51">
        <v>705</v>
      </c>
      <c r="AW15" s="51"/>
      <c r="AX15" s="51"/>
      <c r="AY15" s="51"/>
      <c r="AZ15" s="51"/>
      <c r="BA15" s="51">
        <v>26</v>
      </c>
      <c r="BB15" s="51"/>
      <c r="BC15" s="51"/>
      <c r="BD15" s="51"/>
      <c r="BE15" s="51"/>
      <c r="BF15" s="51">
        <v>159</v>
      </c>
      <c r="BG15" s="51"/>
      <c r="BH15" s="51"/>
      <c r="BI15" s="51"/>
      <c r="BJ15" s="51"/>
      <c r="BK15" s="51">
        <v>545</v>
      </c>
      <c r="BL15" s="51"/>
      <c r="BM15" s="51"/>
      <c r="BN15" s="51"/>
      <c r="BO15" s="51"/>
      <c r="BP15" s="59">
        <v>2.8212719298245612</v>
      </c>
      <c r="BQ15" s="52"/>
      <c r="BR15" s="52"/>
      <c r="BS15" s="52"/>
      <c r="BT15" s="59">
        <v>2.8932874354561102</v>
      </c>
      <c r="BU15" s="59"/>
      <c r="BV15" s="59"/>
      <c r="BW15" s="59"/>
      <c r="BX15" s="59">
        <v>4.3251533742331292</v>
      </c>
      <c r="BY15" s="59"/>
      <c r="BZ15" s="59"/>
      <c r="CA15" s="59"/>
      <c r="CB15" s="59">
        <v>3.25</v>
      </c>
      <c r="CC15" s="52"/>
      <c r="CD15" s="52"/>
      <c r="CE15" s="52"/>
      <c r="CF15" s="59">
        <v>5</v>
      </c>
      <c r="CG15" s="52"/>
      <c r="CH15" s="52"/>
      <c r="CI15" s="52"/>
    </row>
    <row r="16" spans="1:87" ht="15.75" customHeight="1">
      <c r="A16" s="45"/>
      <c r="B16" s="57" t="s">
        <v>32</v>
      </c>
      <c r="C16" s="57"/>
      <c r="D16" s="57"/>
      <c r="E16" s="57"/>
      <c r="F16" s="57"/>
      <c r="G16" s="58"/>
      <c r="H16" s="46">
        <v>2881</v>
      </c>
      <c r="I16" s="47"/>
      <c r="J16" s="47"/>
      <c r="K16" s="47"/>
      <c r="L16" s="47"/>
      <c r="M16" s="51">
        <v>1883</v>
      </c>
      <c r="N16" s="51"/>
      <c r="O16" s="51"/>
      <c r="P16" s="51"/>
      <c r="Q16" s="51"/>
      <c r="R16" s="51">
        <v>220</v>
      </c>
      <c r="S16" s="51"/>
      <c r="T16" s="51"/>
      <c r="U16" s="51"/>
      <c r="V16" s="51"/>
      <c r="W16" s="51">
        <v>19</v>
      </c>
      <c r="X16" s="51"/>
      <c r="Y16" s="51"/>
      <c r="Z16" s="51"/>
      <c r="AA16" s="51"/>
      <c r="AB16" s="51">
        <v>759</v>
      </c>
      <c r="AC16" s="51"/>
      <c r="AD16" s="51"/>
      <c r="AE16" s="51"/>
      <c r="AF16" s="51"/>
      <c r="AG16" s="51">
        <v>143</v>
      </c>
      <c r="AH16" s="51"/>
      <c r="AI16" s="51"/>
      <c r="AJ16" s="51"/>
      <c r="AK16" s="51"/>
      <c r="AL16" s="51">
        <v>7292</v>
      </c>
      <c r="AM16" s="51"/>
      <c r="AN16" s="51"/>
      <c r="AO16" s="51"/>
      <c r="AP16" s="51"/>
      <c r="AQ16" s="51">
        <v>5553</v>
      </c>
      <c r="AR16" s="51"/>
      <c r="AS16" s="51"/>
      <c r="AT16" s="51"/>
      <c r="AU16" s="51"/>
      <c r="AV16" s="51">
        <v>935</v>
      </c>
      <c r="AW16" s="51"/>
      <c r="AX16" s="51"/>
      <c r="AY16" s="51"/>
      <c r="AZ16" s="51"/>
      <c r="BA16" s="51">
        <v>45</v>
      </c>
      <c r="BB16" s="51"/>
      <c r="BC16" s="51"/>
      <c r="BD16" s="51"/>
      <c r="BE16" s="51"/>
      <c r="BF16" s="51">
        <v>759</v>
      </c>
      <c r="BG16" s="51"/>
      <c r="BH16" s="51"/>
      <c r="BI16" s="51"/>
      <c r="BJ16" s="51"/>
      <c r="BK16" s="51">
        <v>707</v>
      </c>
      <c r="BL16" s="51"/>
      <c r="BM16" s="51"/>
      <c r="BN16" s="51"/>
      <c r="BO16" s="51"/>
      <c r="BP16" s="59">
        <v>2.5310656022214508</v>
      </c>
      <c r="BQ16" s="52"/>
      <c r="BR16" s="52"/>
      <c r="BS16" s="52"/>
      <c r="BT16" s="59">
        <v>2.9490175252257038</v>
      </c>
      <c r="BU16" s="52"/>
      <c r="BV16" s="52"/>
      <c r="BW16" s="52"/>
      <c r="BX16" s="59">
        <v>4.25</v>
      </c>
      <c r="BY16" s="52"/>
      <c r="BZ16" s="52"/>
      <c r="CA16" s="52"/>
      <c r="CB16" s="59">
        <v>2.3684210526315788</v>
      </c>
      <c r="CC16" s="52"/>
      <c r="CD16" s="52"/>
      <c r="CE16" s="52"/>
      <c r="CF16" s="59">
        <v>4.9440559440559442</v>
      </c>
      <c r="CG16" s="52"/>
      <c r="CH16" s="52"/>
      <c r="CI16" s="52"/>
    </row>
    <row r="17" spans="1:87" ht="15.75" customHeight="1">
      <c r="A17" s="45"/>
      <c r="B17" s="57" t="s">
        <v>31</v>
      </c>
      <c r="C17" s="57"/>
      <c r="D17" s="57"/>
      <c r="E17" s="57"/>
      <c r="F17" s="57"/>
      <c r="G17" s="58"/>
      <c r="H17" s="46">
        <v>2649</v>
      </c>
      <c r="I17" s="47"/>
      <c r="J17" s="47"/>
      <c r="K17" s="47"/>
      <c r="L17" s="47"/>
      <c r="M17" s="51">
        <v>1752</v>
      </c>
      <c r="N17" s="51"/>
      <c r="O17" s="51"/>
      <c r="P17" s="51"/>
      <c r="Q17" s="51"/>
      <c r="R17" s="51">
        <v>161</v>
      </c>
      <c r="S17" s="51"/>
      <c r="T17" s="51"/>
      <c r="U17" s="51"/>
      <c r="V17" s="51"/>
      <c r="W17" s="51">
        <v>13</v>
      </c>
      <c r="X17" s="51"/>
      <c r="Y17" s="51"/>
      <c r="Z17" s="51"/>
      <c r="AA17" s="51"/>
      <c r="AB17" s="51">
        <v>720</v>
      </c>
      <c r="AC17" s="51"/>
      <c r="AD17" s="51"/>
      <c r="AE17" s="51"/>
      <c r="AF17" s="51"/>
      <c r="AG17" s="51">
        <v>93</v>
      </c>
      <c r="AH17" s="51"/>
      <c r="AI17" s="51"/>
      <c r="AJ17" s="51"/>
      <c r="AK17" s="51"/>
      <c r="AL17" s="51">
        <v>6002</v>
      </c>
      <c r="AM17" s="51"/>
      <c r="AN17" s="51"/>
      <c r="AO17" s="51"/>
      <c r="AP17" s="51"/>
      <c r="AQ17" s="51">
        <v>4621</v>
      </c>
      <c r="AR17" s="51"/>
      <c r="AS17" s="51"/>
      <c r="AT17" s="51"/>
      <c r="AU17" s="51"/>
      <c r="AV17" s="51">
        <v>621</v>
      </c>
      <c r="AW17" s="51"/>
      <c r="AX17" s="51"/>
      <c r="AY17" s="51"/>
      <c r="AZ17" s="51"/>
      <c r="BA17" s="51">
        <v>31</v>
      </c>
      <c r="BB17" s="51"/>
      <c r="BC17" s="51"/>
      <c r="BD17" s="51"/>
      <c r="BE17" s="51"/>
      <c r="BF17" s="51">
        <v>720</v>
      </c>
      <c r="BG17" s="51"/>
      <c r="BH17" s="51"/>
      <c r="BI17" s="51"/>
      <c r="BJ17" s="51"/>
      <c r="BK17" s="51">
        <v>423</v>
      </c>
      <c r="BL17" s="51"/>
      <c r="BM17" s="51"/>
      <c r="BN17" s="51"/>
      <c r="BO17" s="51"/>
      <c r="BP17" s="59">
        <v>2.265760664401661</v>
      </c>
      <c r="BQ17" s="52"/>
      <c r="BR17" s="52"/>
      <c r="BS17" s="52"/>
      <c r="BT17" s="59">
        <v>2.6375570776255706</v>
      </c>
      <c r="BU17" s="52"/>
      <c r="BV17" s="52"/>
      <c r="BW17" s="52"/>
      <c r="BX17" s="59">
        <v>3.8571428571428572</v>
      </c>
      <c r="BY17" s="52"/>
      <c r="BZ17" s="52"/>
      <c r="CA17" s="52"/>
      <c r="CB17" s="59">
        <v>2.3846153846153846</v>
      </c>
      <c r="CC17" s="52"/>
      <c r="CD17" s="52"/>
      <c r="CE17" s="52"/>
      <c r="CF17" s="59">
        <v>4.5483870967741939</v>
      </c>
      <c r="CG17" s="52"/>
      <c r="CH17" s="52"/>
      <c r="CI17" s="52"/>
    </row>
    <row r="18" spans="1:87" ht="15.75" customHeight="1">
      <c r="A18" s="45"/>
      <c r="B18" s="57" t="s">
        <v>30</v>
      </c>
      <c r="C18" s="57"/>
      <c r="D18" s="57"/>
      <c r="E18" s="57"/>
      <c r="F18" s="57"/>
      <c r="G18" s="58"/>
      <c r="H18" s="46">
        <v>8439</v>
      </c>
      <c r="I18" s="47"/>
      <c r="J18" s="47"/>
      <c r="K18" s="47"/>
      <c r="L18" s="47"/>
      <c r="M18" s="51">
        <v>4796</v>
      </c>
      <c r="N18" s="51"/>
      <c r="O18" s="51"/>
      <c r="P18" s="51"/>
      <c r="Q18" s="51"/>
      <c r="R18" s="51">
        <v>397</v>
      </c>
      <c r="S18" s="51"/>
      <c r="T18" s="51"/>
      <c r="U18" s="51"/>
      <c r="V18" s="51"/>
      <c r="W18" s="51">
        <v>69</v>
      </c>
      <c r="X18" s="51"/>
      <c r="Y18" s="51"/>
      <c r="Z18" s="51"/>
      <c r="AA18" s="51"/>
      <c r="AB18" s="51">
        <v>3165</v>
      </c>
      <c r="AC18" s="51"/>
      <c r="AD18" s="51"/>
      <c r="AE18" s="51"/>
      <c r="AF18" s="51"/>
      <c r="AG18" s="51">
        <v>251</v>
      </c>
      <c r="AH18" s="51"/>
      <c r="AI18" s="51"/>
      <c r="AJ18" s="51"/>
      <c r="AK18" s="51"/>
      <c r="AL18" s="51">
        <v>18753</v>
      </c>
      <c r="AM18" s="51"/>
      <c r="AN18" s="51"/>
      <c r="AO18" s="51"/>
      <c r="AP18" s="51"/>
      <c r="AQ18" s="51">
        <v>13770</v>
      </c>
      <c r="AR18" s="51"/>
      <c r="AS18" s="51"/>
      <c r="AT18" s="51"/>
      <c r="AU18" s="51"/>
      <c r="AV18" s="51">
        <v>1600</v>
      </c>
      <c r="AW18" s="51"/>
      <c r="AX18" s="51"/>
      <c r="AY18" s="51"/>
      <c r="AZ18" s="51"/>
      <c r="BA18" s="51">
        <v>189</v>
      </c>
      <c r="BB18" s="51"/>
      <c r="BC18" s="51"/>
      <c r="BD18" s="51"/>
      <c r="BE18" s="51"/>
      <c r="BF18" s="51">
        <v>3165</v>
      </c>
      <c r="BG18" s="51"/>
      <c r="BH18" s="51"/>
      <c r="BI18" s="51"/>
      <c r="BJ18" s="51"/>
      <c r="BK18" s="51">
        <v>1179</v>
      </c>
      <c r="BL18" s="51"/>
      <c r="BM18" s="51"/>
      <c r="BN18" s="51"/>
      <c r="BO18" s="51"/>
      <c r="BP18" s="59">
        <v>2.2221827230714539</v>
      </c>
      <c r="BQ18" s="52"/>
      <c r="BR18" s="52"/>
      <c r="BS18" s="52"/>
      <c r="BT18" s="59">
        <v>2.8711426188490408</v>
      </c>
      <c r="BU18" s="52"/>
      <c r="BV18" s="52"/>
      <c r="BW18" s="52"/>
      <c r="BX18" s="59">
        <v>4.0302267002518892</v>
      </c>
      <c r="BY18" s="52"/>
      <c r="BZ18" s="52"/>
      <c r="CA18" s="52"/>
      <c r="CB18" s="59">
        <v>2.7391304347826089</v>
      </c>
      <c r="CC18" s="52"/>
      <c r="CD18" s="52"/>
      <c r="CE18" s="52"/>
      <c r="CF18" s="59">
        <v>4.6972111553784863</v>
      </c>
      <c r="CG18" s="52"/>
      <c r="CH18" s="52"/>
      <c r="CI18" s="52"/>
    </row>
    <row r="19" spans="1:87" ht="15.75" customHeight="1">
      <c r="A19" s="45"/>
      <c r="B19" s="57" t="s">
        <v>29</v>
      </c>
      <c r="C19" s="57"/>
      <c r="D19" s="57"/>
      <c r="E19" s="57"/>
      <c r="F19" s="57"/>
      <c r="G19" s="58"/>
      <c r="H19" s="46">
        <v>660</v>
      </c>
      <c r="I19" s="47"/>
      <c r="J19" s="47"/>
      <c r="K19" s="47"/>
      <c r="L19" s="47"/>
      <c r="M19" s="51">
        <v>409</v>
      </c>
      <c r="N19" s="51"/>
      <c r="O19" s="51"/>
      <c r="P19" s="51"/>
      <c r="Q19" s="51"/>
      <c r="R19" s="51">
        <v>148</v>
      </c>
      <c r="S19" s="51"/>
      <c r="T19" s="51"/>
      <c r="U19" s="51"/>
      <c r="V19" s="51"/>
      <c r="W19" s="51">
        <v>2</v>
      </c>
      <c r="X19" s="51"/>
      <c r="Y19" s="51"/>
      <c r="Z19" s="51"/>
      <c r="AA19" s="51"/>
      <c r="AB19" s="51">
        <v>99</v>
      </c>
      <c r="AC19" s="51"/>
      <c r="AD19" s="51"/>
      <c r="AE19" s="51"/>
      <c r="AF19" s="51"/>
      <c r="AG19" s="51">
        <v>104</v>
      </c>
      <c r="AH19" s="51"/>
      <c r="AI19" s="51"/>
      <c r="AJ19" s="51"/>
      <c r="AK19" s="51"/>
      <c r="AL19" s="51">
        <v>1883</v>
      </c>
      <c r="AM19" s="51"/>
      <c r="AN19" s="51"/>
      <c r="AO19" s="51"/>
      <c r="AP19" s="51"/>
      <c r="AQ19" s="51">
        <v>1115</v>
      </c>
      <c r="AR19" s="51"/>
      <c r="AS19" s="51"/>
      <c r="AT19" s="51"/>
      <c r="AU19" s="51"/>
      <c r="AV19" s="51">
        <v>655</v>
      </c>
      <c r="AW19" s="51"/>
      <c r="AX19" s="51"/>
      <c r="AY19" s="51"/>
      <c r="AZ19" s="51"/>
      <c r="BA19" s="51">
        <v>9</v>
      </c>
      <c r="BB19" s="51"/>
      <c r="BC19" s="51"/>
      <c r="BD19" s="51"/>
      <c r="BE19" s="51"/>
      <c r="BF19" s="51">
        <v>99</v>
      </c>
      <c r="BG19" s="51"/>
      <c r="BH19" s="51"/>
      <c r="BI19" s="51"/>
      <c r="BJ19" s="51"/>
      <c r="BK19" s="51">
        <v>517</v>
      </c>
      <c r="BL19" s="51"/>
      <c r="BM19" s="51"/>
      <c r="BN19" s="51"/>
      <c r="BO19" s="51"/>
      <c r="BP19" s="59">
        <v>2.853030303030303</v>
      </c>
      <c r="BQ19" s="52"/>
      <c r="BR19" s="52"/>
      <c r="BS19" s="52"/>
      <c r="BT19" s="59">
        <v>2.7261613691931541</v>
      </c>
      <c r="BU19" s="52"/>
      <c r="BV19" s="52"/>
      <c r="BW19" s="52"/>
      <c r="BX19" s="59">
        <v>4.4256756756756754</v>
      </c>
      <c r="BY19" s="52"/>
      <c r="BZ19" s="52"/>
      <c r="CA19" s="52"/>
      <c r="CB19" s="59">
        <v>4.5</v>
      </c>
      <c r="CC19" s="52"/>
      <c r="CD19" s="52"/>
      <c r="CE19" s="52"/>
      <c r="CF19" s="59">
        <v>4.9711538461538458</v>
      </c>
      <c r="CG19" s="52"/>
      <c r="CH19" s="52"/>
      <c r="CI19" s="52"/>
    </row>
    <row r="20" spans="1:87" ht="15.75" customHeight="1">
      <c r="A20" s="45"/>
      <c r="B20" s="57" t="s">
        <v>28</v>
      </c>
      <c r="C20" s="57"/>
      <c r="D20" s="57"/>
      <c r="E20" s="57"/>
      <c r="F20" s="57"/>
      <c r="G20" s="58"/>
      <c r="H20" s="46">
        <v>1776</v>
      </c>
      <c r="I20" s="47"/>
      <c r="J20" s="47"/>
      <c r="K20" s="47"/>
      <c r="L20" s="47"/>
      <c r="M20" s="51">
        <v>1328</v>
      </c>
      <c r="N20" s="51"/>
      <c r="O20" s="51"/>
      <c r="P20" s="51"/>
      <c r="Q20" s="51"/>
      <c r="R20" s="51">
        <v>86</v>
      </c>
      <c r="S20" s="51"/>
      <c r="T20" s="51"/>
      <c r="U20" s="51"/>
      <c r="V20" s="51"/>
      <c r="W20" s="51">
        <v>9</v>
      </c>
      <c r="X20" s="51"/>
      <c r="Y20" s="51"/>
      <c r="Z20" s="51"/>
      <c r="AA20" s="51"/>
      <c r="AB20" s="51">
        <v>352</v>
      </c>
      <c r="AC20" s="51"/>
      <c r="AD20" s="51"/>
      <c r="AE20" s="51"/>
      <c r="AF20" s="51"/>
      <c r="AG20" s="51">
        <v>50</v>
      </c>
      <c r="AH20" s="51"/>
      <c r="AI20" s="51"/>
      <c r="AJ20" s="51"/>
      <c r="AK20" s="51"/>
      <c r="AL20" s="51">
        <v>4431</v>
      </c>
      <c r="AM20" s="51"/>
      <c r="AN20" s="51"/>
      <c r="AO20" s="51"/>
      <c r="AP20" s="51"/>
      <c r="AQ20" s="51">
        <v>3714</v>
      </c>
      <c r="AR20" s="51"/>
      <c r="AS20" s="51"/>
      <c r="AT20" s="51"/>
      <c r="AU20" s="51"/>
      <c r="AV20" s="51">
        <v>339</v>
      </c>
      <c r="AW20" s="51"/>
      <c r="AX20" s="51"/>
      <c r="AY20" s="51"/>
      <c r="AZ20" s="51"/>
      <c r="BA20" s="51">
        <v>24</v>
      </c>
      <c r="BB20" s="51"/>
      <c r="BC20" s="51"/>
      <c r="BD20" s="51"/>
      <c r="BE20" s="51"/>
      <c r="BF20" s="51">
        <v>352</v>
      </c>
      <c r="BG20" s="51"/>
      <c r="BH20" s="51"/>
      <c r="BI20" s="51"/>
      <c r="BJ20" s="51"/>
      <c r="BK20" s="51">
        <v>235</v>
      </c>
      <c r="BL20" s="51"/>
      <c r="BM20" s="51"/>
      <c r="BN20" s="51"/>
      <c r="BO20" s="51"/>
      <c r="BP20" s="59">
        <v>2.4949324324324325</v>
      </c>
      <c r="BQ20" s="52"/>
      <c r="BR20" s="52"/>
      <c r="BS20" s="52"/>
      <c r="BT20" s="59">
        <v>2.7966867469879517</v>
      </c>
      <c r="BU20" s="52"/>
      <c r="BV20" s="52"/>
      <c r="BW20" s="52"/>
      <c r="BX20" s="59">
        <v>3.941860465116279</v>
      </c>
      <c r="BY20" s="52"/>
      <c r="BZ20" s="52"/>
      <c r="CA20" s="52"/>
      <c r="CB20" s="59">
        <v>2.6666666666666665</v>
      </c>
      <c r="CC20" s="52"/>
      <c r="CD20" s="52"/>
      <c r="CE20" s="52"/>
      <c r="CF20" s="59">
        <v>4.7</v>
      </c>
      <c r="CG20" s="52"/>
      <c r="CH20" s="52"/>
      <c r="CI20" s="52"/>
    </row>
    <row r="21" spans="1:87" ht="15.75" customHeight="1">
      <c r="A21" s="45"/>
      <c r="B21" s="57" t="s">
        <v>27</v>
      </c>
      <c r="C21" s="57"/>
      <c r="D21" s="57"/>
      <c r="E21" s="57"/>
      <c r="F21" s="57"/>
      <c r="G21" s="58"/>
      <c r="H21" s="46">
        <v>1938</v>
      </c>
      <c r="I21" s="47"/>
      <c r="J21" s="47"/>
      <c r="K21" s="47"/>
      <c r="L21" s="47"/>
      <c r="M21" s="51">
        <v>1417</v>
      </c>
      <c r="N21" s="51"/>
      <c r="O21" s="51"/>
      <c r="P21" s="51"/>
      <c r="Q21" s="51"/>
      <c r="R21" s="51">
        <v>91</v>
      </c>
      <c r="S21" s="51"/>
      <c r="T21" s="51"/>
      <c r="U21" s="51"/>
      <c r="V21" s="51"/>
      <c r="W21" s="51">
        <v>1</v>
      </c>
      <c r="X21" s="51"/>
      <c r="Y21" s="51"/>
      <c r="Z21" s="51"/>
      <c r="AA21" s="51"/>
      <c r="AB21" s="51">
        <v>426</v>
      </c>
      <c r="AC21" s="51"/>
      <c r="AD21" s="51"/>
      <c r="AE21" s="51"/>
      <c r="AF21" s="51"/>
      <c r="AG21" s="51">
        <v>59</v>
      </c>
      <c r="AH21" s="51"/>
      <c r="AI21" s="51"/>
      <c r="AJ21" s="51"/>
      <c r="AK21" s="51"/>
      <c r="AL21" s="51">
        <v>5129</v>
      </c>
      <c r="AM21" s="51"/>
      <c r="AN21" s="51"/>
      <c r="AO21" s="51"/>
      <c r="AP21" s="51"/>
      <c r="AQ21" s="51">
        <v>4324</v>
      </c>
      <c r="AR21" s="51"/>
      <c r="AS21" s="51"/>
      <c r="AT21" s="51"/>
      <c r="AU21" s="51"/>
      <c r="AV21" s="51">
        <v>364</v>
      </c>
      <c r="AW21" s="51"/>
      <c r="AX21" s="51"/>
      <c r="AY21" s="51"/>
      <c r="AZ21" s="51"/>
      <c r="BA21" s="51">
        <v>5</v>
      </c>
      <c r="BB21" s="51"/>
      <c r="BC21" s="51"/>
      <c r="BD21" s="51"/>
      <c r="BE21" s="51"/>
      <c r="BF21" s="51">
        <v>426</v>
      </c>
      <c r="BG21" s="51"/>
      <c r="BH21" s="51"/>
      <c r="BI21" s="51"/>
      <c r="BJ21" s="51"/>
      <c r="BK21" s="51">
        <v>264</v>
      </c>
      <c r="BL21" s="51"/>
      <c r="BM21" s="51"/>
      <c r="BN21" s="51"/>
      <c r="BO21" s="51"/>
      <c r="BP21" s="59">
        <v>2.6465428276573788</v>
      </c>
      <c r="BQ21" s="52"/>
      <c r="BR21" s="52"/>
      <c r="BS21" s="52"/>
      <c r="BT21" s="59">
        <v>3.0515172900494001</v>
      </c>
      <c r="BU21" s="52"/>
      <c r="BV21" s="52"/>
      <c r="BW21" s="52"/>
      <c r="BX21" s="59">
        <v>4</v>
      </c>
      <c r="BY21" s="52"/>
      <c r="BZ21" s="52"/>
      <c r="CA21" s="52"/>
      <c r="CB21" s="59">
        <v>5</v>
      </c>
      <c r="CC21" s="52"/>
      <c r="CD21" s="52"/>
      <c r="CE21" s="52"/>
      <c r="CF21" s="59">
        <v>4.4745762711864403</v>
      </c>
      <c r="CG21" s="52"/>
      <c r="CH21" s="52"/>
      <c r="CI21" s="52"/>
    </row>
    <row r="22" spans="1:87" ht="15.75" customHeight="1">
      <c r="A22" s="45"/>
      <c r="B22" s="57" t="s">
        <v>26</v>
      </c>
      <c r="C22" s="57"/>
      <c r="D22" s="57"/>
      <c r="E22" s="57"/>
      <c r="F22" s="57"/>
      <c r="G22" s="58"/>
      <c r="H22" s="46">
        <v>3472</v>
      </c>
      <c r="I22" s="47"/>
      <c r="J22" s="47"/>
      <c r="K22" s="47"/>
      <c r="L22" s="47"/>
      <c r="M22" s="51">
        <v>2002</v>
      </c>
      <c r="N22" s="51"/>
      <c r="O22" s="51"/>
      <c r="P22" s="51"/>
      <c r="Q22" s="51"/>
      <c r="R22" s="51">
        <v>213</v>
      </c>
      <c r="S22" s="51"/>
      <c r="T22" s="51"/>
      <c r="U22" s="51"/>
      <c r="V22" s="51"/>
      <c r="W22" s="51">
        <v>24</v>
      </c>
      <c r="X22" s="51"/>
      <c r="Y22" s="51"/>
      <c r="Z22" s="51"/>
      <c r="AA22" s="51"/>
      <c r="AB22" s="51">
        <v>1233</v>
      </c>
      <c r="AC22" s="51"/>
      <c r="AD22" s="51"/>
      <c r="AE22" s="51"/>
      <c r="AF22" s="51"/>
      <c r="AG22" s="51">
        <v>152</v>
      </c>
      <c r="AH22" s="51"/>
      <c r="AI22" s="51"/>
      <c r="AJ22" s="51"/>
      <c r="AK22" s="51"/>
      <c r="AL22" s="51">
        <v>8151</v>
      </c>
      <c r="AM22" s="51"/>
      <c r="AN22" s="51"/>
      <c r="AO22" s="51"/>
      <c r="AP22" s="51"/>
      <c r="AQ22" s="51">
        <v>5948</v>
      </c>
      <c r="AR22" s="51"/>
      <c r="AS22" s="51"/>
      <c r="AT22" s="51"/>
      <c r="AU22" s="51"/>
      <c r="AV22" s="51">
        <v>912</v>
      </c>
      <c r="AW22" s="51"/>
      <c r="AX22" s="51"/>
      <c r="AY22" s="51"/>
      <c r="AZ22" s="51"/>
      <c r="BA22" s="51">
        <v>58</v>
      </c>
      <c r="BB22" s="51"/>
      <c r="BC22" s="51"/>
      <c r="BD22" s="51"/>
      <c r="BE22" s="51"/>
      <c r="BF22" s="51">
        <v>1233</v>
      </c>
      <c r="BG22" s="51"/>
      <c r="BH22" s="51"/>
      <c r="BI22" s="51"/>
      <c r="BJ22" s="51"/>
      <c r="BK22" s="51">
        <v>731</v>
      </c>
      <c r="BL22" s="51"/>
      <c r="BM22" s="51"/>
      <c r="BN22" s="51"/>
      <c r="BO22" s="51"/>
      <c r="BP22" s="59">
        <v>2.3476382488479262</v>
      </c>
      <c r="BQ22" s="52"/>
      <c r="BR22" s="52"/>
      <c r="BS22" s="52"/>
      <c r="BT22" s="59">
        <v>2.971028971028971</v>
      </c>
      <c r="BU22" s="52"/>
      <c r="BV22" s="52"/>
      <c r="BW22" s="52"/>
      <c r="BX22" s="59">
        <v>4.28169014084507</v>
      </c>
      <c r="BY22" s="52"/>
      <c r="BZ22" s="52"/>
      <c r="CA22" s="52"/>
      <c r="CB22" s="59">
        <v>2.4166666666666665</v>
      </c>
      <c r="CC22" s="59"/>
      <c r="CD22" s="59"/>
      <c r="CE22" s="59"/>
      <c r="CF22" s="59">
        <v>4.8092105263157894</v>
      </c>
      <c r="CG22" s="52"/>
      <c r="CH22" s="52"/>
      <c r="CI22" s="52"/>
    </row>
    <row r="23" spans="1:87" ht="15.75" customHeight="1">
      <c r="A23" s="45"/>
      <c r="B23" s="57" t="s">
        <v>25</v>
      </c>
      <c r="C23" s="57"/>
      <c r="D23" s="57"/>
      <c r="E23" s="57"/>
      <c r="F23" s="57"/>
      <c r="G23" s="58"/>
      <c r="H23" s="46">
        <v>1474</v>
      </c>
      <c r="I23" s="47"/>
      <c r="J23" s="47"/>
      <c r="K23" s="47"/>
      <c r="L23" s="47"/>
      <c r="M23" s="51">
        <v>1062</v>
      </c>
      <c r="N23" s="51"/>
      <c r="O23" s="51"/>
      <c r="P23" s="51"/>
      <c r="Q23" s="51"/>
      <c r="R23" s="51">
        <v>93</v>
      </c>
      <c r="S23" s="51"/>
      <c r="T23" s="51"/>
      <c r="U23" s="51"/>
      <c r="V23" s="51"/>
      <c r="W23" s="51">
        <v>9</v>
      </c>
      <c r="X23" s="51"/>
      <c r="Y23" s="51"/>
      <c r="Z23" s="51"/>
      <c r="AA23" s="51"/>
      <c r="AB23" s="51">
        <v>310</v>
      </c>
      <c r="AC23" s="51"/>
      <c r="AD23" s="51"/>
      <c r="AE23" s="51"/>
      <c r="AF23" s="51"/>
      <c r="AG23" s="51">
        <v>59</v>
      </c>
      <c r="AH23" s="51"/>
      <c r="AI23" s="51"/>
      <c r="AJ23" s="51"/>
      <c r="AK23" s="51"/>
      <c r="AL23" s="51">
        <v>3451</v>
      </c>
      <c r="AM23" s="51"/>
      <c r="AN23" s="51"/>
      <c r="AO23" s="51"/>
      <c r="AP23" s="51"/>
      <c r="AQ23" s="51">
        <v>2735</v>
      </c>
      <c r="AR23" s="51"/>
      <c r="AS23" s="51"/>
      <c r="AT23" s="51"/>
      <c r="AU23" s="51"/>
      <c r="AV23" s="51">
        <v>379</v>
      </c>
      <c r="AW23" s="51"/>
      <c r="AX23" s="51"/>
      <c r="AY23" s="51"/>
      <c r="AZ23" s="51"/>
      <c r="BA23" s="51">
        <v>27</v>
      </c>
      <c r="BB23" s="51"/>
      <c r="BC23" s="51"/>
      <c r="BD23" s="51"/>
      <c r="BE23" s="51"/>
      <c r="BF23" s="51">
        <v>310</v>
      </c>
      <c r="BG23" s="51"/>
      <c r="BH23" s="51"/>
      <c r="BI23" s="51"/>
      <c r="BJ23" s="51"/>
      <c r="BK23" s="51">
        <v>276</v>
      </c>
      <c r="BL23" s="51"/>
      <c r="BM23" s="51"/>
      <c r="BN23" s="51"/>
      <c r="BO23" s="51"/>
      <c r="BP23" s="59">
        <v>2.3412483039348713</v>
      </c>
      <c r="BQ23" s="52"/>
      <c r="BR23" s="52"/>
      <c r="BS23" s="52"/>
      <c r="BT23" s="59">
        <v>2.5753295668549905</v>
      </c>
      <c r="BU23" s="52"/>
      <c r="BV23" s="52"/>
      <c r="BW23" s="52"/>
      <c r="BX23" s="59">
        <v>4.075268817204301</v>
      </c>
      <c r="BY23" s="52"/>
      <c r="BZ23" s="52"/>
      <c r="CA23" s="52"/>
      <c r="CB23" s="59">
        <v>3</v>
      </c>
      <c r="CC23" s="52"/>
      <c r="CD23" s="52"/>
      <c r="CE23" s="52"/>
      <c r="CF23" s="59">
        <v>4.6779661016949152</v>
      </c>
      <c r="CG23" s="59"/>
      <c r="CH23" s="59"/>
      <c r="CI23" s="59"/>
    </row>
    <row r="24" spans="1:87" ht="15.75" customHeight="1">
      <c r="A24" s="45"/>
      <c r="B24" s="57" t="s">
        <v>24</v>
      </c>
      <c r="C24" s="57"/>
      <c r="D24" s="57"/>
      <c r="E24" s="57"/>
      <c r="F24" s="57"/>
      <c r="G24" s="58"/>
      <c r="H24" s="46">
        <v>4210</v>
      </c>
      <c r="I24" s="47"/>
      <c r="J24" s="47"/>
      <c r="K24" s="47"/>
      <c r="L24" s="47"/>
      <c r="M24" s="51">
        <v>2571</v>
      </c>
      <c r="N24" s="51"/>
      <c r="O24" s="51"/>
      <c r="P24" s="51"/>
      <c r="Q24" s="51"/>
      <c r="R24" s="51">
        <v>291</v>
      </c>
      <c r="S24" s="51"/>
      <c r="T24" s="51"/>
      <c r="U24" s="51"/>
      <c r="V24" s="51"/>
      <c r="W24" s="51">
        <v>53</v>
      </c>
      <c r="X24" s="51"/>
      <c r="Y24" s="51"/>
      <c r="Z24" s="51"/>
      <c r="AA24" s="51"/>
      <c r="AB24" s="51">
        <v>1292</v>
      </c>
      <c r="AC24" s="51"/>
      <c r="AD24" s="51"/>
      <c r="AE24" s="51"/>
      <c r="AF24" s="51"/>
      <c r="AG24" s="51">
        <v>180</v>
      </c>
      <c r="AH24" s="51"/>
      <c r="AI24" s="51"/>
      <c r="AJ24" s="51"/>
      <c r="AK24" s="51"/>
      <c r="AL24" s="51">
        <v>9942</v>
      </c>
      <c r="AM24" s="51"/>
      <c r="AN24" s="51"/>
      <c r="AO24" s="51"/>
      <c r="AP24" s="51"/>
      <c r="AQ24" s="51">
        <v>7301</v>
      </c>
      <c r="AR24" s="51"/>
      <c r="AS24" s="51"/>
      <c r="AT24" s="51"/>
      <c r="AU24" s="51"/>
      <c r="AV24" s="51">
        <v>1192</v>
      </c>
      <c r="AW24" s="51"/>
      <c r="AX24" s="51"/>
      <c r="AY24" s="51"/>
      <c r="AZ24" s="51"/>
      <c r="BA24" s="51">
        <v>147</v>
      </c>
      <c r="BB24" s="51"/>
      <c r="BC24" s="51"/>
      <c r="BD24" s="51"/>
      <c r="BE24" s="51"/>
      <c r="BF24" s="51">
        <v>1292</v>
      </c>
      <c r="BG24" s="51"/>
      <c r="BH24" s="51"/>
      <c r="BI24" s="51"/>
      <c r="BJ24" s="51"/>
      <c r="BK24" s="51">
        <v>867</v>
      </c>
      <c r="BL24" s="51"/>
      <c r="BM24" s="51"/>
      <c r="BN24" s="51"/>
      <c r="BO24" s="51"/>
      <c r="BP24" s="59">
        <v>2.3615201900237528</v>
      </c>
      <c r="BQ24" s="52"/>
      <c r="BR24" s="52"/>
      <c r="BS24" s="52"/>
      <c r="BT24" s="59">
        <v>2.8397510696227148</v>
      </c>
      <c r="BU24" s="52"/>
      <c r="BV24" s="52"/>
      <c r="BW24" s="52"/>
      <c r="BX24" s="59">
        <v>4.0962199312714773</v>
      </c>
      <c r="BY24" s="52"/>
      <c r="BZ24" s="52"/>
      <c r="CA24" s="52"/>
      <c r="CB24" s="59">
        <v>2.7735849056603774</v>
      </c>
      <c r="CC24" s="52"/>
      <c r="CD24" s="52"/>
      <c r="CE24" s="52"/>
      <c r="CF24" s="59">
        <v>4.8166666666666664</v>
      </c>
      <c r="CG24" s="52"/>
      <c r="CH24" s="52"/>
      <c r="CI24" s="52"/>
    </row>
    <row r="25" spans="1:87" ht="15.75" customHeight="1">
      <c r="A25" s="45"/>
      <c r="B25" s="57" t="s">
        <v>23</v>
      </c>
      <c r="C25" s="57"/>
      <c r="D25" s="57"/>
      <c r="E25" s="57"/>
      <c r="F25" s="57"/>
      <c r="G25" s="58"/>
      <c r="H25" s="46">
        <v>4462</v>
      </c>
      <c r="I25" s="47"/>
      <c r="J25" s="47"/>
      <c r="K25" s="47"/>
      <c r="L25" s="47"/>
      <c r="M25" s="51">
        <v>2882</v>
      </c>
      <c r="N25" s="51"/>
      <c r="O25" s="51"/>
      <c r="P25" s="51"/>
      <c r="Q25" s="51"/>
      <c r="R25" s="51">
        <v>275</v>
      </c>
      <c r="S25" s="51"/>
      <c r="T25" s="51"/>
      <c r="U25" s="51"/>
      <c r="V25" s="51"/>
      <c r="W25" s="51">
        <v>54</v>
      </c>
      <c r="X25" s="51"/>
      <c r="Y25" s="51"/>
      <c r="Z25" s="51"/>
      <c r="AA25" s="51"/>
      <c r="AB25" s="51">
        <v>1247</v>
      </c>
      <c r="AC25" s="51"/>
      <c r="AD25" s="51"/>
      <c r="AE25" s="51"/>
      <c r="AF25" s="51"/>
      <c r="AG25" s="51">
        <v>171</v>
      </c>
      <c r="AH25" s="51"/>
      <c r="AI25" s="51"/>
      <c r="AJ25" s="51"/>
      <c r="AK25" s="51"/>
      <c r="AL25" s="51">
        <v>11269</v>
      </c>
      <c r="AM25" s="51"/>
      <c r="AN25" s="51"/>
      <c r="AO25" s="51"/>
      <c r="AP25" s="51"/>
      <c r="AQ25" s="51">
        <v>8766</v>
      </c>
      <c r="AR25" s="51"/>
      <c r="AS25" s="51"/>
      <c r="AT25" s="51"/>
      <c r="AU25" s="51"/>
      <c r="AV25" s="51">
        <v>1121</v>
      </c>
      <c r="AW25" s="51"/>
      <c r="AX25" s="51"/>
      <c r="AY25" s="51"/>
      <c r="AZ25" s="51"/>
      <c r="BA25" s="51">
        <v>124</v>
      </c>
      <c r="BB25" s="51"/>
      <c r="BC25" s="51"/>
      <c r="BD25" s="51"/>
      <c r="BE25" s="51"/>
      <c r="BF25" s="51">
        <v>1247</v>
      </c>
      <c r="BG25" s="51"/>
      <c r="BH25" s="51"/>
      <c r="BI25" s="51"/>
      <c r="BJ25" s="51"/>
      <c r="BK25" s="51">
        <v>804</v>
      </c>
      <c r="BL25" s="51"/>
      <c r="BM25" s="51"/>
      <c r="BN25" s="51"/>
      <c r="BO25" s="51"/>
      <c r="BP25" s="59">
        <v>2.5255490811295385</v>
      </c>
      <c r="BQ25" s="52"/>
      <c r="BR25" s="52"/>
      <c r="BS25" s="52"/>
      <c r="BT25" s="59">
        <v>3.0416377515614155</v>
      </c>
      <c r="BU25" s="52"/>
      <c r="BV25" s="52"/>
      <c r="BW25" s="52"/>
      <c r="BX25" s="59">
        <v>4.0763636363636362</v>
      </c>
      <c r="BY25" s="52"/>
      <c r="BZ25" s="52"/>
      <c r="CA25" s="52"/>
      <c r="CB25" s="59">
        <v>2.2962962962962963</v>
      </c>
      <c r="CC25" s="52"/>
      <c r="CD25" s="52"/>
      <c r="CE25" s="52"/>
      <c r="CF25" s="59">
        <v>4.7017543859649127</v>
      </c>
      <c r="CG25" s="52"/>
      <c r="CH25" s="52"/>
      <c r="CI25" s="52"/>
    </row>
    <row r="26" spans="1:87" ht="15.75" customHeight="1">
      <c r="A26" s="45"/>
      <c r="B26" s="57" t="s">
        <v>22</v>
      </c>
      <c r="C26" s="57"/>
      <c r="D26" s="57"/>
      <c r="E26" s="57"/>
      <c r="F26" s="57"/>
      <c r="G26" s="58"/>
      <c r="H26" s="46">
        <v>6840</v>
      </c>
      <c r="I26" s="47"/>
      <c r="J26" s="47"/>
      <c r="K26" s="47"/>
      <c r="L26" s="47"/>
      <c r="M26" s="51">
        <v>4067</v>
      </c>
      <c r="N26" s="51"/>
      <c r="O26" s="51"/>
      <c r="P26" s="51"/>
      <c r="Q26" s="51"/>
      <c r="R26" s="51">
        <v>347</v>
      </c>
      <c r="S26" s="51"/>
      <c r="T26" s="51"/>
      <c r="U26" s="51"/>
      <c r="V26" s="51"/>
      <c r="W26" s="51">
        <v>60</v>
      </c>
      <c r="X26" s="51"/>
      <c r="Y26" s="51"/>
      <c r="Z26" s="51"/>
      <c r="AA26" s="51"/>
      <c r="AB26" s="51">
        <v>2360</v>
      </c>
      <c r="AC26" s="51"/>
      <c r="AD26" s="51"/>
      <c r="AE26" s="51"/>
      <c r="AF26" s="51"/>
      <c r="AG26" s="51">
        <v>241</v>
      </c>
      <c r="AH26" s="51"/>
      <c r="AI26" s="51"/>
      <c r="AJ26" s="51"/>
      <c r="AK26" s="51"/>
      <c r="AL26" s="47">
        <v>15731</v>
      </c>
      <c r="AM26" s="47"/>
      <c r="AN26" s="47"/>
      <c r="AO26" s="47"/>
      <c r="AP26" s="47"/>
      <c r="AQ26" s="51">
        <v>11771</v>
      </c>
      <c r="AR26" s="51"/>
      <c r="AS26" s="51"/>
      <c r="AT26" s="51"/>
      <c r="AU26" s="51"/>
      <c r="AV26" s="51">
        <v>1430</v>
      </c>
      <c r="AW26" s="51"/>
      <c r="AX26" s="51"/>
      <c r="AY26" s="51"/>
      <c r="AZ26" s="51"/>
      <c r="BA26" s="51">
        <v>148</v>
      </c>
      <c r="BB26" s="51"/>
      <c r="BC26" s="51"/>
      <c r="BD26" s="51"/>
      <c r="BE26" s="51"/>
      <c r="BF26" s="51">
        <v>2360</v>
      </c>
      <c r="BG26" s="51"/>
      <c r="BH26" s="51"/>
      <c r="BI26" s="51"/>
      <c r="BJ26" s="51"/>
      <c r="BK26" s="51">
        <v>1116</v>
      </c>
      <c r="BL26" s="51"/>
      <c r="BM26" s="51"/>
      <c r="BN26" s="51"/>
      <c r="BO26" s="51"/>
      <c r="BP26" s="59">
        <v>2.2998538011695908</v>
      </c>
      <c r="BQ26" s="52"/>
      <c r="BR26" s="52"/>
      <c r="BS26" s="52"/>
      <c r="BT26" s="59">
        <v>2.8942709613966069</v>
      </c>
      <c r="BU26" s="52"/>
      <c r="BV26" s="52"/>
      <c r="BW26" s="52"/>
      <c r="BX26" s="59">
        <v>4.1210374639769451</v>
      </c>
      <c r="BY26" s="52"/>
      <c r="BZ26" s="52"/>
      <c r="CA26" s="52"/>
      <c r="CB26" s="59">
        <v>2.4666666666666668</v>
      </c>
      <c r="CC26" s="52"/>
      <c r="CD26" s="52"/>
      <c r="CE26" s="52"/>
      <c r="CF26" s="59">
        <v>4.6307053941908718</v>
      </c>
      <c r="CG26" s="52"/>
      <c r="CH26" s="52"/>
      <c r="CI26" s="52"/>
    </row>
    <row r="27" spans="1:87" ht="15.75" customHeight="1">
      <c r="A27" s="45"/>
      <c r="B27" s="57" t="s">
        <v>21</v>
      </c>
      <c r="C27" s="57"/>
      <c r="D27" s="57"/>
      <c r="E27" s="57"/>
      <c r="F27" s="57"/>
      <c r="G27" s="58"/>
      <c r="H27" s="46">
        <v>7237</v>
      </c>
      <c r="I27" s="47"/>
      <c r="J27" s="47"/>
      <c r="K27" s="47"/>
      <c r="L27" s="47"/>
      <c r="M27" s="51">
        <v>4381</v>
      </c>
      <c r="N27" s="51"/>
      <c r="O27" s="51"/>
      <c r="P27" s="51"/>
      <c r="Q27" s="51"/>
      <c r="R27" s="51">
        <v>312</v>
      </c>
      <c r="S27" s="51"/>
      <c r="T27" s="51"/>
      <c r="U27" s="51"/>
      <c r="V27" s="51"/>
      <c r="W27" s="51">
        <v>71</v>
      </c>
      <c r="X27" s="51"/>
      <c r="Y27" s="51"/>
      <c r="Z27" s="51"/>
      <c r="AA27" s="51"/>
      <c r="AB27" s="51">
        <v>2463</v>
      </c>
      <c r="AC27" s="51"/>
      <c r="AD27" s="51"/>
      <c r="AE27" s="51"/>
      <c r="AF27" s="51"/>
      <c r="AG27" s="51">
        <v>185</v>
      </c>
      <c r="AH27" s="51"/>
      <c r="AI27" s="51"/>
      <c r="AJ27" s="51"/>
      <c r="AK27" s="51"/>
      <c r="AL27" s="47">
        <v>16265</v>
      </c>
      <c r="AM27" s="47"/>
      <c r="AN27" s="47"/>
      <c r="AO27" s="47"/>
      <c r="AP27" s="47"/>
      <c r="AQ27" s="51">
        <v>12402</v>
      </c>
      <c r="AR27" s="51"/>
      <c r="AS27" s="51"/>
      <c r="AT27" s="51"/>
      <c r="AU27" s="51"/>
      <c r="AV27" s="51">
        <v>1189</v>
      </c>
      <c r="AW27" s="51"/>
      <c r="AX27" s="51"/>
      <c r="AY27" s="51"/>
      <c r="AZ27" s="51"/>
      <c r="BA27" s="51">
        <v>182</v>
      </c>
      <c r="BB27" s="51"/>
      <c r="BC27" s="51"/>
      <c r="BD27" s="51"/>
      <c r="BE27" s="51"/>
      <c r="BF27" s="51">
        <v>2463</v>
      </c>
      <c r="BG27" s="51"/>
      <c r="BH27" s="51"/>
      <c r="BI27" s="51"/>
      <c r="BJ27" s="51"/>
      <c r="BK27" s="51">
        <v>834</v>
      </c>
      <c r="BL27" s="51"/>
      <c r="BM27" s="51"/>
      <c r="BN27" s="51"/>
      <c r="BO27" s="51"/>
      <c r="BP27" s="59">
        <v>2.2474782368384689</v>
      </c>
      <c r="BQ27" s="52"/>
      <c r="BR27" s="52"/>
      <c r="BS27" s="52"/>
      <c r="BT27" s="59">
        <v>2.8308605341246289</v>
      </c>
      <c r="BU27" s="52"/>
      <c r="BV27" s="52"/>
      <c r="BW27" s="52"/>
      <c r="BX27" s="59">
        <v>3.8108974358974357</v>
      </c>
      <c r="BY27" s="52"/>
      <c r="BZ27" s="52"/>
      <c r="CA27" s="52"/>
      <c r="CB27" s="59">
        <v>2.563380281690141</v>
      </c>
      <c r="CC27" s="52"/>
      <c r="CD27" s="52"/>
      <c r="CE27" s="52"/>
      <c r="CF27" s="59">
        <v>4.5081081081081082</v>
      </c>
      <c r="CG27" s="52"/>
      <c r="CH27" s="52"/>
      <c r="CI27" s="52"/>
    </row>
    <row r="28" spans="1:87" ht="15.75" customHeight="1">
      <c r="A28" s="45"/>
      <c r="B28" s="57" t="s">
        <v>20</v>
      </c>
      <c r="C28" s="57"/>
      <c r="D28" s="57"/>
      <c r="E28" s="57"/>
      <c r="F28" s="57"/>
      <c r="G28" s="58"/>
      <c r="H28" s="46">
        <v>1183</v>
      </c>
      <c r="I28" s="47"/>
      <c r="J28" s="47"/>
      <c r="K28" s="47"/>
      <c r="L28" s="47"/>
      <c r="M28" s="51">
        <v>790</v>
      </c>
      <c r="N28" s="51"/>
      <c r="O28" s="51"/>
      <c r="P28" s="51"/>
      <c r="Q28" s="51"/>
      <c r="R28" s="51">
        <v>72</v>
      </c>
      <c r="S28" s="51"/>
      <c r="T28" s="51"/>
      <c r="U28" s="51"/>
      <c r="V28" s="51"/>
      <c r="W28" s="51">
        <v>10</v>
      </c>
      <c r="X28" s="51"/>
      <c r="Y28" s="51"/>
      <c r="Z28" s="51"/>
      <c r="AA28" s="51"/>
      <c r="AB28" s="51">
        <v>310</v>
      </c>
      <c r="AC28" s="51"/>
      <c r="AD28" s="51"/>
      <c r="AE28" s="51"/>
      <c r="AF28" s="51"/>
      <c r="AG28" s="51">
        <v>39</v>
      </c>
      <c r="AH28" s="51"/>
      <c r="AI28" s="51"/>
      <c r="AJ28" s="51"/>
      <c r="AK28" s="51"/>
      <c r="AL28" s="47">
        <v>2677</v>
      </c>
      <c r="AM28" s="47"/>
      <c r="AN28" s="47"/>
      <c r="AO28" s="47"/>
      <c r="AP28" s="47"/>
      <c r="AQ28" s="51">
        <v>2053</v>
      </c>
      <c r="AR28" s="51"/>
      <c r="AS28" s="51"/>
      <c r="AT28" s="51"/>
      <c r="AU28" s="51"/>
      <c r="AV28" s="51">
        <v>278</v>
      </c>
      <c r="AW28" s="51"/>
      <c r="AX28" s="51"/>
      <c r="AY28" s="51"/>
      <c r="AZ28" s="51"/>
      <c r="BA28" s="51">
        <v>34</v>
      </c>
      <c r="BB28" s="51"/>
      <c r="BC28" s="51"/>
      <c r="BD28" s="51"/>
      <c r="BE28" s="51"/>
      <c r="BF28" s="51">
        <v>310</v>
      </c>
      <c r="BG28" s="51"/>
      <c r="BH28" s="51"/>
      <c r="BI28" s="51"/>
      <c r="BJ28" s="51"/>
      <c r="BK28" s="51">
        <v>183</v>
      </c>
      <c r="BL28" s="51"/>
      <c r="BM28" s="51"/>
      <c r="BN28" s="51"/>
      <c r="BO28" s="51"/>
      <c r="BP28" s="59">
        <v>2.2628909551986474</v>
      </c>
      <c r="BQ28" s="52"/>
      <c r="BR28" s="52"/>
      <c r="BS28" s="52"/>
      <c r="BT28" s="59">
        <v>2.59873417721519</v>
      </c>
      <c r="BU28" s="52"/>
      <c r="BV28" s="52"/>
      <c r="BW28" s="52"/>
      <c r="BX28" s="59">
        <v>3.8611111111111112</v>
      </c>
      <c r="BY28" s="52"/>
      <c r="BZ28" s="52"/>
      <c r="CA28" s="52"/>
      <c r="CB28" s="59">
        <v>3.4</v>
      </c>
      <c r="CC28" s="52"/>
      <c r="CD28" s="52"/>
      <c r="CE28" s="52"/>
      <c r="CF28" s="59">
        <v>4.6923076923076925</v>
      </c>
      <c r="CG28" s="52"/>
      <c r="CH28" s="52"/>
      <c r="CI28" s="52"/>
    </row>
    <row r="29" spans="1:87" ht="15.75" customHeight="1">
      <c r="A29" s="45"/>
      <c r="B29" s="57" t="s">
        <v>19</v>
      </c>
      <c r="C29" s="57"/>
      <c r="D29" s="57"/>
      <c r="E29" s="57"/>
      <c r="F29" s="57"/>
      <c r="G29" s="58"/>
      <c r="H29" s="46">
        <v>2461</v>
      </c>
      <c r="I29" s="47"/>
      <c r="J29" s="47"/>
      <c r="K29" s="47"/>
      <c r="L29" s="47"/>
      <c r="M29" s="51">
        <v>1366</v>
      </c>
      <c r="N29" s="51"/>
      <c r="O29" s="51"/>
      <c r="P29" s="51"/>
      <c r="Q29" s="51"/>
      <c r="R29" s="51">
        <v>123</v>
      </c>
      <c r="S29" s="51"/>
      <c r="T29" s="51"/>
      <c r="U29" s="51"/>
      <c r="V29" s="51"/>
      <c r="W29" s="51">
        <v>23</v>
      </c>
      <c r="X29" s="51"/>
      <c r="Y29" s="51"/>
      <c r="Z29" s="51"/>
      <c r="AA29" s="51"/>
      <c r="AB29" s="51">
        <v>945</v>
      </c>
      <c r="AC29" s="51"/>
      <c r="AD29" s="51"/>
      <c r="AE29" s="51"/>
      <c r="AF29" s="51"/>
      <c r="AG29" s="51">
        <v>63</v>
      </c>
      <c r="AH29" s="51"/>
      <c r="AI29" s="51"/>
      <c r="AJ29" s="51"/>
      <c r="AK29" s="51"/>
      <c r="AL29" s="47">
        <v>5118</v>
      </c>
      <c r="AM29" s="47"/>
      <c r="AN29" s="47"/>
      <c r="AO29" s="47"/>
      <c r="AP29" s="47"/>
      <c r="AQ29" s="51">
        <v>3642</v>
      </c>
      <c r="AR29" s="51"/>
      <c r="AS29" s="51"/>
      <c r="AT29" s="51"/>
      <c r="AU29" s="51"/>
      <c r="AV29" s="51">
        <v>471</v>
      </c>
      <c r="AW29" s="51"/>
      <c r="AX29" s="51"/>
      <c r="AY29" s="51"/>
      <c r="AZ29" s="51"/>
      <c r="BA29" s="51">
        <v>51</v>
      </c>
      <c r="BB29" s="51"/>
      <c r="BC29" s="51"/>
      <c r="BD29" s="51"/>
      <c r="BE29" s="51"/>
      <c r="BF29" s="51">
        <v>945</v>
      </c>
      <c r="BG29" s="51"/>
      <c r="BH29" s="51"/>
      <c r="BI29" s="51"/>
      <c r="BJ29" s="51"/>
      <c r="BK29" s="51">
        <v>293</v>
      </c>
      <c r="BL29" s="51"/>
      <c r="BM29" s="51"/>
      <c r="BN29" s="51"/>
      <c r="BO29" s="51"/>
      <c r="BP29" s="59">
        <v>2.0796424217797642</v>
      </c>
      <c r="BQ29" s="52"/>
      <c r="BR29" s="52"/>
      <c r="BS29" s="52"/>
      <c r="BT29" s="59">
        <v>2.6661786237188871</v>
      </c>
      <c r="BU29" s="52"/>
      <c r="BV29" s="52"/>
      <c r="BW29" s="52"/>
      <c r="BX29" s="59">
        <v>3.8292682926829267</v>
      </c>
      <c r="BY29" s="52"/>
      <c r="BZ29" s="52"/>
      <c r="CA29" s="52"/>
      <c r="CB29" s="59">
        <v>2.2173913043478262</v>
      </c>
      <c r="CC29" s="52"/>
      <c r="CD29" s="52"/>
      <c r="CE29" s="52"/>
      <c r="CF29" s="59">
        <v>4.6507936507936511</v>
      </c>
      <c r="CG29" s="52"/>
      <c r="CH29" s="52"/>
      <c r="CI29" s="52"/>
    </row>
    <row r="30" spans="1:87" ht="15.75" customHeight="1">
      <c r="A30" s="45"/>
      <c r="B30" s="57" t="s">
        <v>18</v>
      </c>
      <c r="C30" s="57"/>
      <c r="D30" s="57"/>
      <c r="E30" s="57"/>
      <c r="F30" s="57"/>
      <c r="G30" s="58"/>
      <c r="H30" s="46">
        <v>6430</v>
      </c>
      <c r="I30" s="47"/>
      <c r="J30" s="47"/>
      <c r="K30" s="47"/>
      <c r="L30" s="47"/>
      <c r="M30" s="51">
        <v>3517</v>
      </c>
      <c r="N30" s="51"/>
      <c r="O30" s="51"/>
      <c r="P30" s="51"/>
      <c r="Q30" s="51"/>
      <c r="R30" s="51">
        <v>233</v>
      </c>
      <c r="S30" s="51"/>
      <c r="T30" s="51"/>
      <c r="U30" s="51"/>
      <c r="V30" s="51"/>
      <c r="W30" s="51">
        <v>54</v>
      </c>
      <c r="X30" s="51"/>
      <c r="Y30" s="51"/>
      <c r="Z30" s="51"/>
      <c r="AA30" s="51"/>
      <c r="AB30" s="51">
        <v>2621</v>
      </c>
      <c r="AC30" s="51"/>
      <c r="AD30" s="51"/>
      <c r="AE30" s="51"/>
      <c r="AF30" s="51"/>
      <c r="AG30" s="51">
        <v>131</v>
      </c>
      <c r="AH30" s="51"/>
      <c r="AI30" s="51"/>
      <c r="AJ30" s="51"/>
      <c r="AK30" s="51"/>
      <c r="AL30" s="47">
        <v>13353</v>
      </c>
      <c r="AM30" s="47"/>
      <c r="AN30" s="47"/>
      <c r="AO30" s="47"/>
      <c r="AP30" s="47"/>
      <c r="AQ30" s="51">
        <v>9711</v>
      </c>
      <c r="AR30" s="51"/>
      <c r="AS30" s="51"/>
      <c r="AT30" s="51"/>
      <c r="AU30" s="51"/>
      <c r="AV30" s="51">
        <v>892</v>
      </c>
      <c r="AW30" s="51"/>
      <c r="AX30" s="51"/>
      <c r="AY30" s="51"/>
      <c r="AZ30" s="51"/>
      <c r="BA30" s="51">
        <v>117</v>
      </c>
      <c r="BB30" s="51"/>
      <c r="BC30" s="51"/>
      <c r="BD30" s="51"/>
      <c r="BE30" s="51"/>
      <c r="BF30" s="51">
        <v>2621</v>
      </c>
      <c r="BG30" s="51"/>
      <c r="BH30" s="51"/>
      <c r="BI30" s="51"/>
      <c r="BJ30" s="51"/>
      <c r="BK30" s="51">
        <v>596</v>
      </c>
      <c r="BL30" s="51"/>
      <c r="BM30" s="51"/>
      <c r="BN30" s="51"/>
      <c r="BO30" s="51"/>
      <c r="BP30" s="59">
        <v>2.0766718506998445</v>
      </c>
      <c r="BQ30" s="52"/>
      <c r="BR30" s="52"/>
      <c r="BS30" s="52"/>
      <c r="BT30" s="59">
        <v>2.7611600796133069</v>
      </c>
      <c r="BU30" s="52"/>
      <c r="BV30" s="52"/>
      <c r="BW30" s="52"/>
      <c r="BX30" s="59">
        <v>3.8283261802575108</v>
      </c>
      <c r="BY30" s="52"/>
      <c r="BZ30" s="52"/>
      <c r="CA30" s="52"/>
      <c r="CB30" s="59">
        <v>2.1666666666666665</v>
      </c>
      <c r="CC30" s="52"/>
      <c r="CD30" s="52"/>
      <c r="CE30" s="52"/>
      <c r="CF30" s="59">
        <v>4.5496183206106871</v>
      </c>
      <c r="CG30" s="52"/>
      <c r="CH30" s="52"/>
      <c r="CI30" s="52"/>
    </row>
    <row r="31" spans="1:87" ht="15.75" customHeight="1">
      <c r="A31" s="45"/>
      <c r="B31" s="57" t="s">
        <v>17</v>
      </c>
      <c r="C31" s="57"/>
      <c r="D31" s="57"/>
      <c r="E31" s="57"/>
      <c r="F31" s="57"/>
      <c r="G31" s="58"/>
      <c r="H31" s="46">
        <v>4119</v>
      </c>
      <c r="I31" s="47"/>
      <c r="J31" s="47"/>
      <c r="K31" s="47"/>
      <c r="L31" s="47"/>
      <c r="M31" s="51">
        <v>2448</v>
      </c>
      <c r="N31" s="51"/>
      <c r="O31" s="51"/>
      <c r="P31" s="51"/>
      <c r="Q31" s="51"/>
      <c r="R31" s="51">
        <v>182</v>
      </c>
      <c r="S31" s="51"/>
      <c r="T31" s="51"/>
      <c r="U31" s="51"/>
      <c r="V31" s="51"/>
      <c r="W31" s="51">
        <v>30</v>
      </c>
      <c r="X31" s="51"/>
      <c r="Y31" s="51"/>
      <c r="Z31" s="51"/>
      <c r="AA31" s="51"/>
      <c r="AB31" s="51">
        <v>1455</v>
      </c>
      <c r="AC31" s="51"/>
      <c r="AD31" s="51"/>
      <c r="AE31" s="51"/>
      <c r="AF31" s="51"/>
      <c r="AG31" s="51">
        <v>86</v>
      </c>
      <c r="AH31" s="51"/>
      <c r="AI31" s="51"/>
      <c r="AJ31" s="51"/>
      <c r="AK31" s="51"/>
      <c r="AL31" s="47">
        <v>9100</v>
      </c>
      <c r="AM31" s="47"/>
      <c r="AN31" s="47"/>
      <c r="AO31" s="47"/>
      <c r="AP31" s="47"/>
      <c r="AQ31" s="51">
        <v>6918</v>
      </c>
      <c r="AR31" s="51"/>
      <c r="AS31" s="51"/>
      <c r="AT31" s="51"/>
      <c r="AU31" s="51"/>
      <c r="AV31" s="51">
        <v>643</v>
      </c>
      <c r="AW31" s="51"/>
      <c r="AX31" s="51"/>
      <c r="AY31" s="51"/>
      <c r="AZ31" s="51"/>
      <c r="BA31" s="51">
        <v>75</v>
      </c>
      <c r="BB31" s="51"/>
      <c r="BC31" s="51"/>
      <c r="BD31" s="51"/>
      <c r="BE31" s="51"/>
      <c r="BF31" s="51">
        <v>1455</v>
      </c>
      <c r="BG31" s="51"/>
      <c r="BH31" s="51"/>
      <c r="BI31" s="51"/>
      <c r="BJ31" s="51"/>
      <c r="BK31" s="51">
        <v>383</v>
      </c>
      <c r="BL31" s="51"/>
      <c r="BM31" s="51"/>
      <c r="BN31" s="51"/>
      <c r="BO31" s="51"/>
      <c r="BP31" s="59">
        <v>2.2092740956542851</v>
      </c>
      <c r="BQ31" s="52"/>
      <c r="BR31" s="52"/>
      <c r="BS31" s="52"/>
      <c r="BT31" s="59">
        <v>2.8259803921568629</v>
      </c>
      <c r="BU31" s="52"/>
      <c r="BV31" s="52"/>
      <c r="BW31" s="52"/>
      <c r="BX31" s="59">
        <v>3.5329670329670328</v>
      </c>
      <c r="BY31" s="52"/>
      <c r="BZ31" s="52"/>
      <c r="CA31" s="52"/>
      <c r="CB31" s="59">
        <v>2.5</v>
      </c>
      <c r="CC31" s="52"/>
      <c r="CD31" s="52"/>
      <c r="CE31" s="52"/>
      <c r="CF31" s="59">
        <v>4.4534883720930232</v>
      </c>
      <c r="CG31" s="52"/>
      <c r="CH31" s="52"/>
      <c r="CI31" s="52"/>
    </row>
    <row r="32" spans="1:87" ht="15.75" customHeight="1">
      <c r="A32" s="45"/>
      <c r="B32" s="57" t="s">
        <v>16</v>
      </c>
      <c r="C32" s="57"/>
      <c r="D32" s="57"/>
      <c r="E32" s="57"/>
      <c r="F32" s="57"/>
      <c r="G32" s="58"/>
      <c r="H32" s="46">
        <v>3099</v>
      </c>
      <c r="I32" s="47"/>
      <c r="J32" s="47"/>
      <c r="K32" s="47"/>
      <c r="L32" s="47"/>
      <c r="M32" s="51">
        <v>1402</v>
      </c>
      <c r="N32" s="51"/>
      <c r="O32" s="51"/>
      <c r="P32" s="51"/>
      <c r="Q32" s="51"/>
      <c r="R32" s="51">
        <v>101</v>
      </c>
      <c r="S32" s="51"/>
      <c r="T32" s="51"/>
      <c r="U32" s="51"/>
      <c r="V32" s="51"/>
      <c r="W32" s="51">
        <v>19</v>
      </c>
      <c r="X32" s="51"/>
      <c r="Y32" s="51"/>
      <c r="Z32" s="51"/>
      <c r="AA32" s="51"/>
      <c r="AB32" s="51">
        <v>1575</v>
      </c>
      <c r="AC32" s="51"/>
      <c r="AD32" s="51"/>
      <c r="AE32" s="51"/>
      <c r="AF32" s="51"/>
      <c r="AG32" s="51">
        <v>51</v>
      </c>
      <c r="AH32" s="51"/>
      <c r="AI32" s="51"/>
      <c r="AJ32" s="51"/>
      <c r="AK32" s="51"/>
      <c r="AL32" s="47">
        <v>5984</v>
      </c>
      <c r="AM32" s="47"/>
      <c r="AN32" s="47"/>
      <c r="AO32" s="47"/>
      <c r="AP32" s="47"/>
      <c r="AQ32" s="51">
        <v>3981</v>
      </c>
      <c r="AR32" s="51"/>
      <c r="AS32" s="51"/>
      <c r="AT32" s="51"/>
      <c r="AU32" s="51"/>
      <c r="AV32" s="51">
        <v>379</v>
      </c>
      <c r="AW32" s="51"/>
      <c r="AX32" s="51"/>
      <c r="AY32" s="51"/>
      <c r="AZ32" s="51"/>
      <c r="BA32" s="51">
        <v>45</v>
      </c>
      <c r="BB32" s="51"/>
      <c r="BC32" s="51"/>
      <c r="BD32" s="51"/>
      <c r="BE32" s="51"/>
      <c r="BF32" s="51">
        <v>1575</v>
      </c>
      <c r="BG32" s="51"/>
      <c r="BH32" s="51"/>
      <c r="BI32" s="51"/>
      <c r="BJ32" s="51"/>
      <c r="BK32" s="51">
        <v>240</v>
      </c>
      <c r="BL32" s="51"/>
      <c r="BM32" s="51"/>
      <c r="BN32" s="51"/>
      <c r="BO32" s="51"/>
      <c r="BP32" s="59">
        <v>1.930945466279445</v>
      </c>
      <c r="BQ32" s="52"/>
      <c r="BR32" s="52"/>
      <c r="BS32" s="52"/>
      <c r="BT32" s="59">
        <v>2.8395149786019971</v>
      </c>
      <c r="BU32" s="52"/>
      <c r="BV32" s="52"/>
      <c r="BW32" s="52"/>
      <c r="BX32" s="59">
        <v>3.7524752475247523</v>
      </c>
      <c r="BY32" s="52"/>
      <c r="BZ32" s="52"/>
      <c r="CA32" s="52"/>
      <c r="CB32" s="59">
        <v>2.3684210526315788</v>
      </c>
      <c r="CC32" s="52"/>
      <c r="CD32" s="52"/>
      <c r="CE32" s="52"/>
      <c r="CF32" s="59">
        <v>4.7058823529411766</v>
      </c>
      <c r="CG32" s="52"/>
      <c r="CH32" s="52"/>
      <c r="CI32" s="52"/>
    </row>
    <row r="33" spans="1:87" ht="15.75" customHeight="1">
      <c r="A33" s="45"/>
      <c r="B33" s="57" t="s">
        <v>15</v>
      </c>
      <c r="C33" s="57"/>
      <c r="D33" s="57"/>
      <c r="E33" s="57"/>
      <c r="F33" s="57"/>
      <c r="G33" s="58"/>
      <c r="H33" s="46">
        <v>7099</v>
      </c>
      <c r="I33" s="47"/>
      <c r="J33" s="47"/>
      <c r="K33" s="47"/>
      <c r="L33" s="47"/>
      <c r="M33" s="51">
        <v>4751</v>
      </c>
      <c r="N33" s="51"/>
      <c r="O33" s="51"/>
      <c r="P33" s="51"/>
      <c r="Q33" s="51"/>
      <c r="R33" s="51">
        <v>265</v>
      </c>
      <c r="S33" s="51"/>
      <c r="T33" s="51"/>
      <c r="U33" s="51"/>
      <c r="V33" s="51"/>
      <c r="W33" s="51">
        <v>41</v>
      </c>
      <c r="X33" s="51"/>
      <c r="Y33" s="51"/>
      <c r="Z33" s="51"/>
      <c r="AA33" s="51"/>
      <c r="AB33" s="51">
        <v>2038</v>
      </c>
      <c r="AC33" s="51"/>
      <c r="AD33" s="51"/>
      <c r="AE33" s="51"/>
      <c r="AF33" s="51"/>
      <c r="AG33" s="51">
        <v>151</v>
      </c>
      <c r="AH33" s="51"/>
      <c r="AI33" s="51"/>
      <c r="AJ33" s="51"/>
      <c r="AK33" s="51"/>
      <c r="AL33" s="47">
        <v>16894</v>
      </c>
      <c r="AM33" s="47"/>
      <c r="AN33" s="47"/>
      <c r="AO33" s="47"/>
      <c r="AP33" s="47"/>
      <c r="AQ33" s="51">
        <v>13752</v>
      </c>
      <c r="AR33" s="51"/>
      <c r="AS33" s="51"/>
      <c r="AT33" s="51"/>
      <c r="AU33" s="51"/>
      <c r="AV33" s="51">
        <v>988</v>
      </c>
      <c r="AW33" s="51"/>
      <c r="AX33" s="51"/>
      <c r="AY33" s="51"/>
      <c r="AZ33" s="51"/>
      <c r="BA33" s="51">
        <v>107</v>
      </c>
      <c r="BB33" s="51"/>
      <c r="BC33" s="51"/>
      <c r="BD33" s="51"/>
      <c r="BE33" s="51"/>
      <c r="BF33" s="51">
        <v>2038</v>
      </c>
      <c r="BG33" s="51"/>
      <c r="BH33" s="51"/>
      <c r="BI33" s="51"/>
      <c r="BJ33" s="51"/>
      <c r="BK33" s="51">
        <v>676</v>
      </c>
      <c r="BL33" s="51"/>
      <c r="BM33" s="51"/>
      <c r="BN33" s="51"/>
      <c r="BO33" s="51"/>
      <c r="BP33" s="59">
        <v>2.3797717988449079</v>
      </c>
      <c r="BQ33" s="52"/>
      <c r="BR33" s="52"/>
      <c r="BS33" s="52"/>
      <c r="BT33" s="59">
        <v>2.8945485161018731</v>
      </c>
      <c r="BU33" s="52"/>
      <c r="BV33" s="52"/>
      <c r="BW33" s="52"/>
      <c r="BX33" s="59">
        <v>3.7283018867924529</v>
      </c>
      <c r="BY33" s="52"/>
      <c r="BZ33" s="52"/>
      <c r="CA33" s="52"/>
      <c r="CB33" s="59">
        <v>2.6097560975609757</v>
      </c>
      <c r="CC33" s="52"/>
      <c r="CD33" s="52"/>
      <c r="CE33" s="52"/>
      <c r="CF33" s="59">
        <v>4.4768211920529799</v>
      </c>
      <c r="CG33" s="52"/>
      <c r="CH33" s="52"/>
      <c r="CI33" s="52"/>
    </row>
    <row r="34" spans="1:87" ht="15.75" customHeight="1">
      <c r="A34" s="45"/>
      <c r="B34" s="57" t="s">
        <v>14</v>
      </c>
      <c r="C34" s="57"/>
      <c r="D34" s="57"/>
      <c r="E34" s="57"/>
      <c r="F34" s="57"/>
      <c r="G34" s="58"/>
      <c r="H34" s="46">
        <v>7157</v>
      </c>
      <c r="I34" s="47"/>
      <c r="J34" s="47"/>
      <c r="K34" s="47"/>
      <c r="L34" s="47"/>
      <c r="M34" s="51">
        <v>3899</v>
      </c>
      <c r="N34" s="51"/>
      <c r="O34" s="51"/>
      <c r="P34" s="51"/>
      <c r="Q34" s="51"/>
      <c r="R34" s="51">
        <v>332</v>
      </c>
      <c r="S34" s="51"/>
      <c r="T34" s="51"/>
      <c r="U34" s="51"/>
      <c r="V34" s="51"/>
      <c r="W34" s="51">
        <v>70</v>
      </c>
      <c r="X34" s="51"/>
      <c r="Y34" s="51"/>
      <c r="Z34" s="51"/>
      <c r="AA34" s="51"/>
      <c r="AB34" s="51">
        <v>2850</v>
      </c>
      <c r="AC34" s="51"/>
      <c r="AD34" s="51"/>
      <c r="AE34" s="51"/>
      <c r="AF34" s="51"/>
      <c r="AG34" s="51">
        <v>192</v>
      </c>
      <c r="AH34" s="51"/>
      <c r="AI34" s="51"/>
      <c r="AJ34" s="51"/>
      <c r="AK34" s="51"/>
      <c r="AL34" s="47">
        <v>15321</v>
      </c>
      <c r="AM34" s="47"/>
      <c r="AN34" s="47"/>
      <c r="AO34" s="47"/>
      <c r="AP34" s="47"/>
      <c r="AQ34" s="51">
        <v>11004</v>
      </c>
      <c r="AR34" s="51"/>
      <c r="AS34" s="51"/>
      <c r="AT34" s="51"/>
      <c r="AU34" s="51"/>
      <c r="AV34" s="51">
        <v>1273</v>
      </c>
      <c r="AW34" s="51"/>
      <c r="AX34" s="51"/>
      <c r="AY34" s="51"/>
      <c r="AZ34" s="51"/>
      <c r="BA34" s="51">
        <v>181</v>
      </c>
      <c r="BB34" s="51"/>
      <c r="BC34" s="51"/>
      <c r="BD34" s="51"/>
      <c r="BE34" s="51"/>
      <c r="BF34" s="51">
        <v>2850</v>
      </c>
      <c r="BG34" s="51"/>
      <c r="BH34" s="51"/>
      <c r="BI34" s="51"/>
      <c r="BJ34" s="51"/>
      <c r="BK34" s="51">
        <v>881</v>
      </c>
      <c r="BL34" s="51"/>
      <c r="BM34" s="51"/>
      <c r="BN34" s="51"/>
      <c r="BO34" s="51"/>
      <c r="BP34" s="59">
        <v>2.1407014112058125</v>
      </c>
      <c r="BQ34" s="52"/>
      <c r="BR34" s="52"/>
      <c r="BS34" s="52"/>
      <c r="BT34" s="59">
        <v>2.822262118491921</v>
      </c>
      <c r="BU34" s="52"/>
      <c r="BV34" s="52"/>
      <c r="BW34" s="52"/>
      <c r="BX34" s="59">
        <v>3.8343373493975905</v>
      </c>
      <c r="BY34" s="52"/>
      <c r="BZ34" s="52"/>
      <c r="CA34" s="52"/>
      <c r="CB34" s="59">
        <v>2.5857142857142859</v>
      </c>
      <c r="CC34" s="52"/>
      <c r="CD34" s="52"/>
      <c r="CE34" s="52"/>
      <c r="CF34" s="59">
        <v>4.588541666666667</v>
      </c>
      <c r="CG34" s="52"/>
      <c r="CH34" s="52"/>
      <c r="CI34" s="52"/>
    </row>
    <row r="35" spans="1:87" ht="15.75" customHeight="1">
      <c r="A35" s="45"/>
      <c r="B35" s="57" t="s">
        <v>13</v>
      </c>
      <c r="C35" s="57"/>
      <c r="D35" s="57"/>
      <c r="E35" s="57"/>
      <c r="F35" s="57"/>
      <c r="G35" s="58"/>
      <c r="H35" s="46">
        <v>4195</v>
      </c>
      <c r="I35" s="47"/>
      <c r="J35" s="47"/>
      <c r="K35" s="47"/>
      <c r="L35" s="47"/>
      <c r="M35" s="51">
        <v>2744</v>
      </c>
      <c r="N35" s="51"/>
      <c r="O35" s="51"/>
      <c r="P35" s="51"/>
      <c r="Q35" s="51"/>
      <c r="R35" s="51">
        <v>200</v>
      </c>
      <c r="S35" s="51"/>
      <c r="T35" s="51"/>
      <c r="U35" s="51"/>
      <c r="V35" s="51"/>
      <c r="W35" s="51">
        <v>28</v>
      </c>
      <c r="X35" s="51"/>
      <c r="Y35" s="51"/>
      <c r="Z35" s="51"/>
      <c r="AA35" s="51"/>
      <c r="AB35" s="51">
        <v>1220</v>
      </c>
      <c r="AC35" s="51"/>
      <c r="AD35" s="51"/>
      <c r="AE35" s="51"/>
      <c r="AF35" s="51"/>
      <c r="AG35" s="51">
        <v>142</v>
      </c>
      <c r="AH35" s="51"/>
      <c r="AI35" s="51"/>
      <c r="AJ35" s="51"/>
      <c r="AK35" s="51"/>
      <c r="AL35" s="47">
        <v>10180</v>
      </c>
      <c r="AM35" s="47"/>
      <c r="AN35" s="47"/>
      <c r="AO35" s="47"/>
      <c r="AP35" s="47"/>
      <c r="AQ35" s="51">
        <v>8045</v>
      </c>
      <c r="AR35" s="51"/>
      <c r="AS35" s="51"/>
      <c r="AT35" s="51"/>
      <c r="AU35" s="51"/>
      <c r="AV35" s="51">
        <v>834</v>
      </c>
      <c r="AW35" s="51"/>
      <c r="AX35" s="51"/>
      <c r="AY35" s="51"/>
      <c r="AZ35" s="51"/>
      <c r="BA35" s="51">
        <v>71</v>
      </c>
      <c r="BB35" s="51"/>
      <c r="BC35" s="51"/>
      <c r="BD35" s="51"/>
      <c r="BE35" s="51"/>
      <c r="BF35" s="51">
        <v>1220</v>
      </c>
      <c r="BG35" s="51"/>
      <c r="BH35" s="51"/>
      <c r="BI35" s="51"/>
      <c r="BJ35" s="51"/>
      <c r="BK35" s="51">
        <v>661</v>
      </c>
      <c r="BL35" s="51"/>
      <c r="BM35" s="51"/>
      <c r="BN35" s="51"/>
      <c r="BO35" s="51"/>
      <c r="BP35" s="59">
        <v>2.4266984505363527</v>
      </c>
      <c r="BQ35" s="52"/>
      <c r="BR35" s="52"/>
      <c r="BS35" s="52"/>
      <c r="BT35" s="59">
        <v>2.9318513119533529</v>
      </c>
      <c r="BU35" s="52"/>
      <c r="BV35" s="52"/>
      <c r="BW35" s="52"/>
      <c r="BX35" s="59">
        <v>4.17</v>
      </c>
      <c r="BY35" s="52"/>
      <c r="BZ35" s="52"/>
      <c r="CA35" s="52"/>
      <c r="CB35" s="59">
        <v>2.5357142857142856</v>
      </c>
      <c r="CC35" s="52"/>
      <c r="CD35" s="52"/>
      <c r="CE35" s="52"/>
      <c r="CF35" s="59">
        <v>4.654929577464789</v>
      </c>
      <c r="CG35" s="52"/>
      <c r="CH35" s="52"/>
      <c r="CI35" s="52"/>
    </row>
    <row r="36" spans="1:87" ht="15.75" customHeight="1">
      <c r="A36" s="45"/>
      <c r="B36" s="57" t="s">
        <v>12</v>
      </c>
      <c r="C36" s="57"/>
      <c r="D36" s="57"/>
      <c r="E36" s="57"/>
      <c r="F36" s="57"/>
      <c r="G36" s="58"/>
      <c r="H36" s="46">
        <v>7802</v>
      </c>
      <c r="I36" s="47"/>
      <c r="J36" s="47"/>
      <c r="K36" s="47"/>
      <c r="L36" s="47"/>
      <c r="M36" s="51">
        <v>4430</v>
      </c>
      <c r="N36" s="51"/>
      <c r="O36" s="51"/>
      <c r="P36" s="51"/>
      <c r="Q36" s="51"/>
      <c r="R36" s="51">
        <v>392</v>
      </c>
      <c r="S36" s="51"/>
      <c r="T36" s="51"/>
      <c r="U36" s="51"/>
      <c r="V36" s="51"/>
      <c r="W36" s="51">
        <v>59</v>
      </c>
      <c r="X36" s="51"/>
      <c r="Y36" s="51"/>
      <c r="Z36" s="51"/>
      <c r="AA36" s="51"/>
      <c r="AB36" s="51">
        <v>2914</v>
      </c>
      <c r="AC36" s="51"/>
      <c r="AD36" s="51"/>
      <c r="AE36" s="51"/>
      <c r="AF36" s="51"/>
      <c r="AG36" s="51">
        <v>253</v>
      </c>
      <c r="AH36" s="51"/>
      <c r="AI36" s="51"/>
      <c r="AJ36" s="51"/>
      <c r="AK36" s="51"/>
      <c r="AL36" s="47">
        <v>17309</v>
      </c>
      <c r="AM36" s="47"/>
      <c r="AN36" s="47"/>
      <c r="AO36" s="47"/>
      <c r="AP36" s="47"/>
      <c r="AQ36" s="51">
        <v>12648</v>
      </c>
      <c r="AR36" s="51"/>
      <c r="AS36" s="51"/>
      <c r="AT36" s="51"/>
      <c r="AU36" s="51"/>
      <c r="AV36" s="51">
        <v>1591</v>
      </c>
      <c r="AW36" s="51"/>
      <c r="AX36" s="51"/>
      <c r="AY36" s="51"/>
      <c r="AZ36" s="51"/>
      <c r="BA36" s="51">
        <v>136</v>
      </c>
      <c r="BB36" s="51"/>
      <c r="BC36" s="51"/>
      <c r="BD36" s="51"/>
      <c r="BE36" s="51"/>
      <c r="BF36" s="51">
        <v>2914</v>
      </c>
      <c r="BG36" s="51"/>
      <c r="BH36" s="51"/>
      <c r="BI36" s="51"/>
      <c r="BJ36" s="51"/>
      <c r="BK36" s="51">
        <v>1173</v>
      </c>
      <c r="BL36" s="51"/>
      <c r="BM36" s="51"/>
      <c r="BN36" s="51"/>
      <c r="BO36" s="51"/>
      <c r="BP36" s="59">
        <v>2.2185337093053064</v>
      </c>
      <c r="BQ36" s="52"/>
      <c r="BR36" s="52"/>
      <c r="BS36" s="52"/>
      <c r="BT36" s="59">
        <v>2.8550790067720091</v>
      </c>
      <c r="BU36" s="52"/>
      <c r="BV36" s="52"/>
      <c r="BW36" s="52"/>
      <c r="BX36" s="59">
        <v>4.0586734693877551</v>
      </c>
      <c r="BY36" s="52"/>
      <c r="BZ36" s="52"/>
      <c r="CA36" s="52"/>
      <c r="CB36" s="59">
        <v>2.3050847457627119</v>
      </c>
      <c r="CC36" s="52"/>
      <c r="CD36" s="52"/>
      <c r="CE36" s="52"/>
      <c r="CF36" s="59">
        <v>4.6363636363636367</v>
      </c>
      <c r="CG36" s="52"/>
      <c r="CH36" s="52"/>
      <c r="CI36" s="52"/>
    </row>
    <row r="37" spans="1:87" ht="15.75" customHeight="1">
      <c r="A37" s="45"/>
      <c r="B37" s="57" t="s">
        <v>11</v>
      </c>
      <c r="C37" s="57"/>
      <c r="D37" s="57"/>
      <c r="E37" s="57"/>
      <c r="F37" s="57"/>
      <c r="G37" s="58"/>
      <c r="H37" s="46">
        <v>4722</v>
      </c>
      <c r="I37" s="47"/>
      <c r="J37" s="47"/>
      <c r="K37" s="47"/>
      <c r="L37" s="47"/>
      <c r="M37" s="51">
        <v>2647</v>
      </c>
      <c r="N37" s="51"/>
      <c r="O37" s="51"/>
      <c r="P37" s="51"/>
      <c r="Q37" s="51"/>
      <c r="R37" s="51">
        <v>209</v>
      </c>
      <c r="S37" s="51"/>
      <c r="T37" s="51"/>
      <c r="U37" s="51"/>
      <c r="V37" s="51"/>
      <c r="W37" s="51">
        <v>40</v>
      </c>
      <c r="X37" s="51"/>
      <c r="Y37" s="51"/>
      <c r="Z37" s="51"/>
      <c r="AA37" s="51"/>
      <c r="AB37" s="51">
        <v>1823</v>
      </c>
      <c r="AC37" s="51"/>
      <c r="AD37" s="51"/>
      <c r="AE37" s="51"/>
      <c r="AF37" s="51"/>
      <c r="AG37" s="51">
        <v>123</v>
      </c>
      <c r="AH37" s="51"/>
      <c r="AI37" s="51"/>
      <c r="AJ37" s="51"/>
      <c r="AK37" s="51"/>
      <c r="AL37" s="47">
        <v>10223</v>
      </c>
      <c r="AM37" s="47"/>
      <c r="AN37" s="47"/>
      <c r="AO37" s="47"/>
      <c r="AP37" s="47"/>
      <c r="AQ37" s="51">
        <v>7483</v>
      </c>
      <c r="AR37" s="51"/>
      <c r="AS37" s="51"/>
      <c r="AT37" s="51"/>
      <c r="AU37" s="51"/>
      <c r="AV37" s="51">
        <v>808</v>
      </c>
      <c r="AW37" s="51"/>
      <c r="AX37" s="51"/>
      <c r="AY37" s="51"/>
      <c r="AZ37" s="51"/>
      <c r="BA37" s="51">
        <v>99</v>
      </c>
      <c r="BB37" s="51"/>
      <c r="BC37" s="51"/>
      <c r="BD37" s="51"/>
      <c r="BE37" s="51"/>
      <c r="BF37" s="51">
        <v>1823</v>
      </c>
      <c r="BG37" s="51"/>
      <c r="BH37" s="51"/>
      <c r="BI37" s="51"/>
      <c r="BJ37" s="51"/>
      <c r="BK37" s="51">
        <v>567</v>
      </c>
      <c r="BL37" s="51"/>
      <c r="BM37" s="51"/>
      <c r="BN37" s="51"/>
      <c r="BO37" s="51"/>
      <c r="BP37" s="59">
        <v>2.1649724692926724</v>
      </c>
      <c r="BQ37" s="52"/>
      <c r="BR37" s="52"/>
      <c r="BS37" s="52"/>
      <c r="BT37" s="59">
        <v>2.8269739327540613</v>
      </c>
      <c r="BU37" s="52"/>
      <c r="BV37" s="52"/>
      <c r="BW37" s="52"/>
      <c r="BX37" s="59">
        <v>3.8660287081339715</v>
      </c>
      <c r="BY37" s="52"/>
      <c r="BZ37" s="52"/>
      <c r="CA37" s="52"/>
      <c r="CB37" s="59">
        <v>2.4750000000000001</v>
      </c>
      <c r="CC37" s="52"/>
      <c r="CD37" s="52"/>
      <c r="CE37" s="52"/>
      <c r="CF37" s="59">
        <v>4.6097560975609753</v>
      </c>
      <c r="CG37" s="52"/>
      <c r="CH37" s="52"/>
      <c r="CI37" s="52"/>
    </row>
    <row r="38" spans="1:87" ht="15.75" customHeight="1">
      <c r="A38" s="45"/>
      <c r="B38" s="57" t="s">
        <v>10</v>
      </c>
      <c r="C38" s="57"/>
      <c r="D38" s="57"/>
      <c r="E38" s="57"/>
      <c r="F38" s="57"/>
      <c r="G38" s="58"/>
      <c r="H38" s="46">
        <v>3746</v>
      </c>
      <c r="I38" s="47"/>
      <c r="J38" s="47"/>
      <c r="K38" s="47"/>
      <c r="L38" s="47"/>
      <c r="M38" s="51">
        <v>2540</v>
      </c>
      <c r="N38" s="51"/>
      <c r="O38" s="51"/>
      <c r="P38" s="51"/>
      <c r="Q38" s="51"/>
      <c r="R38" s="51">
        <v>234</v>
      </c>
      <c r="S38" s="51"/>
      <c r="T38" s="51"/>
      <c r="U38" s="51"/>
      <c r="V38" s="51"/>
      <c r="W38" s="51">
        <v>21</v>
      </c>
      <c r="X38" s="51"/>
      <c r="Y38" s="51"/>
      <c r="Z38" s="51"/>
      <c r="AA38" s="51"/>
      <c r="AB38" s="51">
        <v>946</v>
      </c>
      <c r="AC38" s="51"/>
      <c r="AD38" s="51"/>
      <c r="AE38" s="51"/>
      <c r="AF38" s="51"/>
      <c r="AG38" s="51">
        <v>144</v>
      </c>
      <c r="AH38" s="51"/>
      <c r="AI38" s="51"/>
      <c r="AJ38" s="51"/>
      <c r="AK38" s="51"/>
      <c r="AL38" s="47">
        <v>9112</v>
      </c>
      <c r="AM38" s="47"/>
      <c r="AN38" s="47"/>
      <c r="AO38" s="47"/>
      <c r="AP38" s="47"/>
      <c r="AQ38" s="51">
        <v>7121</v>
      </c>
      <c r="AR38" s="51"/>
      <c r="AS38" s="51"/>
      <c r="AT38" s="51"/>
      <c r="AU38" s="51"/>
      <c r="AV38" s="51">
        <v>972</v>
      </c>
      <c r="AW38" s="51"/>
      <c r="AX38" s="51"/>
      <c r="AY38" s="51"/>
      <c r="AZ38" s="51"/>
      <c r="BA38" s="51">
        <v>62</v>
      </c>
      <c r="BB38" s="51"/>
      <c r="BC38" s="51"/>
      <c r="BD38" s="51"/>
      <c r="BE38" s="51"/>
      <c r="BF38" s="51">
        <v>946</v>
      </c>
      <c r="BG38" s="51"/>
      <c r="BH38" s="51"/>
      <c r="BI38" s="51"/>
      <c r="BJ38" s="51"/>
      <c r="BK38" s="51">
        <v>691</v>
      </c>
      <c r="BL38" s="51"/>
      <c r="BM38" s="51"/>
      <c r="BN38" s="51"/>
      <c r="BO38" s="51"/>
      <c r="BP38" s="59">
        <v>2.4324612920448478</v>
      </c>
      <c r="BQ38" s="52"/>
      <c r="BR38" s="52"/>
      <c r="BS38" s="52"/>
      <c r="BT38" s="59">
        <v>2.8035433070866143</v>
      </c>
      <c r="BU38" s="52"/>
      <c r="BV38" s="52"/>
      <c r="BW38" s="52"/>
      <c r="BX38" s="59">
        <v>4.1538461538461542</v>
      </c>
      <c r="BY38" s="52"/>
      <c r="BZ38" s="52"/>
      <c r="CA38" s="52"/>
      <c r="CB38" s="59">
        <v>2.9523809523809526</v>
      </c>
      <c r="CC38" s="52"/>
      <c r="CD38" s="52"/>
      <c r="CE38" s="52"/>
      <c r="CF38" s="59">
        <v>4.7986111111111107</v>
      </c>
      <c r="CG38" s="52"/>
      <c r="CH38" s="52"/>
      <c r="CI38" s="52"/>
    </row>
    <row r="39" spans="1:87" ht="15.75" customHeight="1">
      <c r="A39" s="45"/>
      <c r="B39" s="57" t="s">
        <v>9</v>
      </c>
      <c r="C39" s="57"/>
      <c r="D39" s="57"/>
      <c r="E39" s="57"/>
      <c r="F39" s="57"/>
      <c r="G39" s="58"/>
      <c r="H39" s="46">
        <v>1674</v>
      </c>
      <c r="I39" s="47"/>
      <c r="J39" s="47"/>
      <c r="K39" s="47"/>
      <c r="L39" s="47"/>
      <c r="M39" s="51">
        <v>1188</v>
      </c>
      <c r="N39" s="51"/>
      <c r="O39" s="51"/>
      <c r="P39" s="51"/>
      <c r="Q39" s="51"/>
      <c r="R39" s="51">
        <v>168</v>
      </c>
      <c r="S39" s="51"/>
      <c r="T39" s="51"/>
      <c r="U39" s="51"/>
      <c r="V39" s="51"/>
      <c r="W39" s="51">
        <v>18</v>
      </c>
      <c r="X39" s="51"/>
      <c r="Y39" s="51"/>
      <c r="Z39" s="51"/>
      <c r="AA39" s="51"/>
      <c r="AB39" s="51">
        <v>296</v>
      </c>
      <c r="AC39" s="51"/>
      <c r="AD39" s="51"/>
      <c r="AE39" s="51"/>
      <c r="AF39" s="51"/>
      <c r="AG39" s="51">
        <v>110</v>
      </c>
      <c r="AH39" s="51"/>
      <c r="AI39" s="51"/>
      <c r="AJ39" s="51"/>
      <c r="AK39" s="51"/>
      <c r="AL39" s="47">
        <v>4565</v>
      </c>
      <c r="AM39" s="47"/>
      <c r="AN39" s="47"/>
      <c r="AO39" s="47"/>
      <c r="AP39" s="47"/>
      <c r="AQ39" s="51">
        <v>3483</v>
      </c>
      <c r="AR39" s="51"/>
      <c r="AS39" s="51"/>
      <c r="AT39" s="51"/>
      <c r="AU39" s="51"/>
      <c r="AV39" s="51">
        <v>719</v>
      </c>
      <c r="AW39" s="51"/>
      <c r="AX39" s="51"/>
      <c r="AY39" s="51"/>
      <c r="AZ39" s="51"/>
      <c r="BA39" s="51">
        <v>58</v>
      </c>
      <c r="BB39" s="51"/>
      <c r="BC39" s="51"/>
      <c r="BD39" s="51"/>
      <c r="BE39" s="51"/>
      <c r="BF39" s="51">
        <v>296</v>
      </c>
      <c r="BG39" s="51"/>
      <c r="BH39" s="51"/>
      <c r="BI39" s="51"/>
      <c r="BJ39" s="51"/>
      <c r="BK39" s="51">
        <v>541</v>
      </c>
      <c r="BL39" s="51"/>
      <c r="BM39" s="51"/>
      <c r="BN39" s="51"/>
      <c r="BO39" s="51"/>
      <c r="BP39" s="59">
        <v>2.7270011947431301</v>
      </c>
      <c r="BQ39" s="52"/>
      <c r="BR39" s="52"/>
      <c r="BS39" s="52"/>
      <c r="BT39" s="59">
        <v>2.9318181818181817</v>
      </c>
      <c r="BU39" s="52"/>
      <c r="BV39" s="52"/>
      <c r="BW39" s="52"/>
      <c r="BX39" s="59">
        <v>4.2797619047619051</v>
      </c>
      <c r="BY39" s="52"/>
      <c r="BZ39" s="52"/>
      <c r="CA39" s="52"/>
      <c r="CB39" s="59">
        <v>3.2222222222222223</v>
      </c>
      <c r="CC39" s="52"/>
      <c r="CD39" s="52"/>
      <c r="CE39" s="52"/>
      <c r="CF39" s="59">
        <v>4.918181818181818</v>
      </c>
      <c r="CG39" s="52"/>
      <c r="CH39" s="52"/>
      <c r="CI39" s="52"/>
    </row>
    <row r="40" spans="1:87" ht="15.75" customHeight="1">
      <c r="A40" s="45"/>
      <c r="B40" s="57" t="s">
        <v>8</v>
      </c>
      <c r="C40" s="57"/>
      <c r="D40" s="57"/>
      <c r="E40" s="57"/>
      <c r="F40" s="57"/>
      <c r="G40" s="58"/>
      <c r="H40" s="46">
        <v>3871</v>
      </c>
      <c r="I40" s="47"/>
      <c r="J40" s="47"/>
      <c r="K40" s="47"/>
      <c r="L40" s="47"/>
      <c r="M40" s="51">
        <v>2600</v>
      </c>
      <c r="N40" s="51"/>
      <c r="O40" s="51"/>
      <c r="P40" s="51"/>
      <c r="Q40" s="51"/>
      <c r="R40" s="51">
        <v>366</v>
      </c>
      <c r="S40" s="51"/>
      <c r="T40" s="51"/>
      <c r="U40" s="51"/>
      <c r="V40" s="51"/>
      <c r="W40" s="51">
        <v>30</v>
      </c>
      <c r="X40" s="51"/>
      <c r="Y40" s="51"/>
      <c r="Z40" s="51"/>
      <c r="AA40" s="51"/>
      <c r="AB40" s="51">
        <v>865</v>
      </c>
      <c r="AC40" s="51"/>
      <c r="AD40" s="51"/>
      <c r="AE40" s="51"/>
      <c r="AF40" s="51"/>
      <c r="AG40" s="51">
        <v>243</v>
      </c>
      <c r="AH40" s="51"/>
      <c r="AI40" s="51"/>
      <c r="AJ40" s="51"/>
      <c r="AK40" s="51"/>
      <c r="AL40" s="47">
        <v>9646</v>
      </c>
      <c r="AM40" s="47"/>
      <c r="AN40" s="47"/>
      <c r="AO40" s="47"/>
      <c r="AP40" s="47"/>
      <c r="AQ40" s="51">
        <v>7124</v>
      </c>
      <c r="AR40" s="51"/>
      <c r="AS40" s="51"/>
      <c r="AT40" s="51"/>
      <c r="AU40" s="51"/>
      <c r="AV40" s="51">
        <v>1542</v>
      </c>
      <c r="AW40" s="51"/>
      <c r="AX40" s="51"/>
      <c r="AY40" s="51"/>
      <c r="AZ40" s="51"/>
      <c r="BA40" s="51">
        <v>91</v>
      </c>
      <c r="BB40" s="51"/>
      <c r="BC40" s="51"/>
      <c r="BD40" s="51"/>
      <c r="BE40" s="51"/>
      <c r="BF40" s="51">
        <v>865</v>
      </c>
      <c r="BG40" s="51"/>
      <c r="BH40" s="51"/>
      <c r="BI40" s="51"/>
      <c r="BJ40" s="51"/>
      <c r="BK40" s="51">
        <v>1154</v>
      </c>
      <c r="BL40" s="51"/>
      <c r="BM40" s="51"/>
      <c r="BN40" s="51"/>
      <c r="BO40" s="51"/>
      <c r="BP40" s="59">
        <v>2.491862567811935</v>
      </c>
      <c r="BQ40" s="52"/>
      <c r="BR40" s="52"/>
      <c r="BS40" s="52"/>
      <c r="BT40" s="59">
        <v>2.74</v>
      </c>
      <c r="BU40" s="52"/>
      <c r="BV40" s="52"/>
      <c r="BW40" s="52"/>
      <c r="BX40" s="59">
        <v>4.2131147540983607</v>
      </c>
      <c r="BY40" s="52"/>
      <c r="BZ40" s="52"/>
      <c r="CA40" s="52"/>
      <c r="CB40" s="59">
        <v>3.0333333333333332</v>
      </c>
      <c r="CC40" s="52"/>
      <c r="CD40" s="52"/>
      <c r="CE40" s="52"/>
      <c r="CF40" s="59">
        <v>4.7489711934156382</v>
      </c>
      <c r="CG40" s="52"/>
      <c r="CH40" s="52"/>
      <c r="CI40" s="52"/>
    </row>
    <row r="41" spans="1:87" ht="15.75" customHeight="1">
      <c r="A41" s="45"/>
      <c r="B41" s="57" t="s">
        <v>7</v>
      </c>
      <c r="C41" s="57"/>
      <c r="D41" s="57"/>
      <c r="E41" s="57"/>
      <c r="F41" s="57"/>
      <c r="G41" s="58"/>
      <c r="H41" s="46">
        <v>703</v>
      </c>
      <c r="I41" s="47"/>
      <c r="J41" s="47"/>
      <c r="K41" s="47"/>
      <c r="L41" s="47"/>
      <c r="M41" s="51">
        <v>399</v>
      </c>
      <c r="N41" s="51"/>
      <c r="O41" s="51"/>
      <c r="P41" s="51"/>
      <c r="Q41" s="51"/>
      <c r="R41" s="51">
        <v>129</v>
      </c>
      <c r="S41" s="51"/>
      <c r="T41" s="51"/>
      <c r="U41" s="51"/>
      <c r="V41" s="51"/>
      <c r="W41" s="51">
        <v>9</v>
      </c>
      <c r="X41" s="51"/>
      <c r="Y41" s="51"/>
      <c r="Z41" s="51"/>
      <c r="AA41" s="51"/>
      <c r="AB41" s="51">
        <v>164</v>
      </c>
      <c r="AC41" s="51"/>
      <c r="AD41" s="51"/>
      <c r="AE41" s="51"/>
      <c r="AF41" s="51"/>
      <c r="AG41" s="51">
        <v>88</v>
      </c>
      <c r="AH41" s="51"/>
      <c r="AI41" s="51"/>
      <c r="AJ41" s="51"/>
      <c r="AK41" s="51"/>
      <c r="AL41" s="47">
        <v>1837</v>
      </c>
      <c r="AM41" s="47"/>
      <c r="AN41" s="47"/>
      <c r="AO41" s="47"/>
      <c r="AP41" s="47"/>
      <c r="AQ41" s="51">
        <v>1069</v>
      </c>
      <c r="AR41" s="51"/>
      <c r="AS41" s="51"/>
      <c r="AT41" s="51"/>
      <c r="AU41" s="51"/>
      <c r="AV41" s="51">
        <v>564</v>
      </c>
      <c r="AW41" s="51"/>
      <c r="AX41" s="51"/>
      <c r="AY41" s="51"/>
      <c r="AZ41" s="51"/>
      <c r="BA41" s="51">
        <v>35</v>
      </c>
      <c r="BB41" s="51"/>
      <c r="BC41" s="51"/>
      <c r="BD41" s="51"/>
      <c r="BE41" s="51"/>
      <c r="BF41" s="51">
        <v>164</v>
      </c>
      <c r="BG41" s="51"/>
      <c r="BH41" s="51"/>
      <c r="BI41" s="51"/>
      <c r="BJ41" s="51"/>
      <c r="BK41" s="51">
        <v>441</v>
      </c>
      <c r="BL41" s="51"/>
      <c r="BM41" s="51"/>
      <c r="BN41" s="51"/>
      <c r="BO41" s="51"/>
      <c r="BP41" s="59">
        <v>2.613086770981508</v>
      </c>
      <c r="BQ41" s="52"/>
      <c r="BR41" s="52"/>
      <c r="BS41" s="52"/>
      <c r="BT41" s="59">
        <v>2.6791979949874687</v>
      </c>
      <c r="BU41" s="52"/>
      <c r="BV41" s="52"/>
      <c r="BW41" s="52"/>
      <c r="BX41" s="59">
        <v>4.3720930232558137</v>
      </c>
      <c r="BY41" s="52"/>
      <c r="BZ41" s="52"/>
      <c r="CA41" s="52"/>
      <c r="CB41" s="59">
        <v>3.8888888888888888</v>
      </c>
      <c r="CC41" s="52"/>
      <c r="CD41" s="52"/>
      <c r="CE41" s="52"/>
      <c r="CF41" s="59">
        <v>5.0113636363636367</v>
      </c>
      <c r="CG41" s="52"/>
      <c r="CH41" s="52"/>
      <c r="CI41" s="52"/>
    </row>
    <row r="42" spans="1:87" ht="15.75" customHeight="1">
      <c r="A42" s="45"/>
      <c r="B42" s="57" t="s">
        <v>6</v>
      </c>
      <c r="C42" s="57"/>
      <c r="D42" s="57"/>
      <c r="E42" s="57"/>
      <c r="F42" s="57"/>
      <c r="G42" s="58"/>
      <c r="H42" s="46">
        <v>3345</v>
      </c>
      <c r="I42" s="47"/>
      <c r="J42" s="47"/>
      <c r="K42" s="47"/>
      <c r="L42" s="47"/>
      <c r="M42" s="51">
        <v>2848</v>
      </c>
      <c r="N42" s="51"/>
      <c r="O42" s="51"/>
      <c r="P42" s="51"/>
      <c r="Q42" s="51"/>
      <c r="R42" s="51">
        <v>201</v>
      </c>
      <c r="S42" s="51"/>
      <c r="T42" s="51"/>
      <c r="U42" s="51"/>
      <c r="V42" s="51"/>
      <c r="W42" s="51">
        <v>16</v>
      </c>
      <c r="X42" s="51"/>
      <c r="Y42" s="51"/>
      <c r="Z42" s="51"/>
      <c r="AA42" s="51"/>
      <c r="AB42" s="51">
        <v>278</v>
      </c>
      <c r="AC42" s="51"/>
      <c r="AD42" s="51"/>
      <c r="AE42" s="51"/>
      <c r="AF42" s="51"/>
      <c r="AG42" s="51">
        <v>146</v>
      </c>
      <c r="AH42" s="51"/>
      <c r="AI42" s="51"/>
      <c r="AJ42" s="51"/>
      <c r="AK42" s="51"/>
      <c r="AL42" s="47">
        <v>10395</v>
      </c>
      <c r="AM42" s="47"/>
      <c r="AN42" s="47"/>
      <c r="AO42" s="47"/>
      <c r="AP42" s="47"/>
      <c r="AQ42" s="51">
        <v>9168</v>
      </c>
      <c r="AR42" s="51"/>
      <c r="AS42" s="51"/>
      <c r="AT42" s="51"/>
      <c r="AU42" s="51"/>
      <c r="AV42" s="51">
        <v>871</v>
      </c>
      <c r="AW42" s="51"/>
      <c r="AX42" s="51"/>
      <c r="AY42" s="51"/>
      <c r="AZ42" s="51"/>
      <c r="BA42" s="51">
        <v>70</v>
      </c>
      <c r="BB42" s="51"/>
      <c r="BC42" s="51"/>
      <c r="BD42" s="51"/>
      <c r="BE42" s="51"/>
      <c r="BF42" s="51">
        <v>278</v>
      </c>
      <c r="BG42" s="51"/>
      <c r="BH42" s="51"/>
      <c r="BI42" s="51"/>
      <c r="BJ42" s="51"/>
      <c r="BK42" s="51">
        <v>699</v>
      </c>
      <c r="BL42" s="51"/>
      <c r="BM42" s="51"/>
      <c r="BN42" s="51"/>
      <c r="BO42" s="51"/>
      <c r="BP42" s="59">
        <v>3.1076233183856501</v>
      </c>
      <c r="BQ42" s="52"/>
      <c r="BR42" s="52"/>
      <c r="BS42" s="52"/>
      <c r="BT42" s="59">
        <v>3.2191011235955056</v>
      </c>
      <c r="BU42" s="52"/>
      <c r="BV42" s="52"/>
      <c r="BW42" s="52"/>
      <c r="BX42" s="59">
        <v>4.333333333333333</v>
      </c>
      <c r="BY42" s="52"/>
      <c r="BZ42" s="52"/>
      <c r="CA42" s="52"/>
      <c r="CB42" s="59">
        <v>4.375</v>
      </c>
      <c r="CC42" s="52"/>
      <c r="CD42" s="52"/>
      <c r="CE42" s="52"/>
      <c r="CF42" s="59">
        <v>4.7876712328767121</v>
      </c>
      <c r="CG42" s="52"/>
      <c r="CH42" s="52"/>
      <c r="CI42" s="52"/>
    </row>
    <row r="43" spans="1:87" ht="15.75" customHeight="1">
      <c r="A43" s="45"/>
      <c r="B43" s="57" t="s">
        <v>5</v>
      </c>
      <c r="C43" s="57"/>
      <c r="D43" s="57"/>
      <c r="E43" s="57"/>
      <c r="F43" s="57"/>
      <c r="G43" s="58"/>
      <c r="H43" s="46">
        <v>6468</v>
      </c>
      <c r="I43" s="47"/>
      <c r="J43" s="47"/>
      <c r="K43" s="47"/>
      <c r="L43" s="47"/>
      <c r="M43" s="51">
        <v>3843</v>
      </c>
      <c r="N43" s="51"/>
      <c r="O43" s="51"/>
      <c r="P43" s="51"/>
      <c r="Q43" s="51"/>
      <c r="R43" s="51">
        <v>278</v>
      </c>
      <c r="S43" s="51"/>
      <c r="T43" s="51"/>
      <c r="U43" s="51"/>
      <c r="V43" s="51"/>
      <c r="W43" s="51">
        <v>79</v>
      </c>
      <c r="X43" s="51"/>
      <c r="Y43" s="51"/>
      <c r="Z43" s="51"/>
      <c r="AA43" s="51"/>
      <c r="AB43" s="51">
        <v>2261</v>
      </c>
      <c r="AC43" s="51"/>
      <c r="AD43" s="51"/>
      <c r="AE43" s="51"/>
      <c r="AF43" s="51"/>
      <c r="AG43" s="51">
        <v>192</v>
      </c>
      <c r="AH43" s="51"/>
      <c r="AI43" s="51"/>
      <c r="AJ43" s="51"/>
      <c r="AK43" s="51"/>
      <c r="AL43" s="47">
        <v>15493</v>
      </c>
      <c r="AM43" s="47"/>
      <c r="AN43" s="47"/>
      <c r="AO43" s="47"/>
      <c r="AP43" s="47"/>
      <c r="AQ43" s="51">
        <v>11860</v>
      </c>
      <c r="AR43" s="51"/>
      <c r="AS43" s="51"/>
      <c r="AT43" s="51"/>
      <c r="AU43" s="51"/>
      <c r="AV43" s="51">
        <v>1147</v>
      </c>
      <c r="AW43" s="51"/>
      <c r="AX43" s="51"/>
      <c r="AY43" s="51"/>
      <c r="AZ43" s="51"/>
      <c r="BA43" s="51">
        <v>204</v>
      </c>
      <c r="BB43" s="51"/>
      <c r="BC43" s="51"/>
      <c r="BD43" s="51"/>
      <c r="BE43" s="51"/>
      <c r="BF43" s="51">
        <v>2261</v>
      </c>
      <c r="BG43" s="51"/>
      <c r="BH43" s="51"/>
      <c r="BI43" s="51"/>
      <c r="BJ43" s="51"/>
      <c r="BK43" s="51">
        <v>906</v>
      </c>
      <c r="BL43" s="51"/>
      <c r="BM43" s="51"/>
      <c r="BN43" s="51"/>
      <c r="BO43" s="51"/>
      <c r="BP43" s="59">
        <v>2.3953308596165739</v>
      </c>
      <c r="BQ43" s="52"/>
      <c r="BR43" s="52"/>
      <c r="BS43" s="52"/>
      <c r="BT43" s="59">
        <v>3.0861306271142337</v>
      </c>
      <c r="BU43" s="52"/>
      <c r="BV43" s="52"/>
      <c r="BW43" s="52"/>
      <c r="BX43" s="59">
        <v>4.1258992805755392</v>
      </c>
      <c r="BY43" s="52"/>
      <c r="BZ43" s="52"/>
      <c r="CA43" s="52"/>
      <c r="CB43" s="59">
        <v>2.5822784810126582</v>
      </c>
      <c r="CC43" s="52"/>
      <c r="CD43" s="52"/>
      <c r="CE43" s="52"/>
      <c r="CF43" s="59">
        <v>4.71875</v>
      </c>
      <c r="CG43" s="52"/>
      <c r="CH43" s="52"/>
      <c r="CI43" s="52"/>
    </row>
    <row r="44" spans="1:87" ht="15.75" customHeight="1">
      <c r="A44" s="45"/>
      <c r="B44" s="57" t="s">
        <v>4</v>
      </c>
      <c r="C44" s="57"/>
      <c r="D44" s="57"/>
      <c r="E44" s="57"/>
      <c r="F44" s="57"/>
      <c r="G44" s="58"/>
      <c r="H44" s="46">
        <v>6028</v>
      </c>
      <c r="I44" s="47"/>
      <c r="J44" s="47"/>
      <c r="K44" s="47"/>
      <c r="L44" s="47"/>
      <c r="M44" s="51">
        <v>3858</v>
      </c>
      <c r="N44" s="51"/>
      <c r="O44" s="51"/>
      <c r="P44" s="51"/>
      <c r="Q44" s="51"/>
      <c r="R44" s="51">
        <v>313</v>
      </c>
      <c r="S44" s="51"/>
      <c r="T44" s="51"/>
      <c r="U44" s="51"/>
      <c r="V44" s="51"/>
      <c r="W44" s="51">
        <v>60</v>
      </c>
      <c r="X44" s="51"/>
      <c r="Y44" s="51"/>
      <c r="Z44" s="51"/>
      <c r="AA44" s="51"/>
      <c r="AB44" s="51">
        <v>1792</v>
      </c>
      <c r="AC44" s="51"/>
      <c r="AD44" s="51"/>
      <c r="AE44" s="51"/>
      <c r="AF44" s="51"/>
      <c r="AG44" s="51">
        <v>207</v>
      </c>
      <c r="AH44" s="51"/>
      <c r="AI44" s="51"/>
      <c r="AJ44" s="51"/>
      <c r="AK44" s="51"/>
      <c r="AL44" s="47">
        <v>14256</v>
      </c>
      <c r="AM44" s="47"/>
      <c r="AN44" s="47"/>
      <c r="AO44" s="47"/>
      <c r="AP44" s="47"/>
      <c r="AQ44" s="51">
        <v>11044</v>
      </c>
      <c r="AR44" s="51"/>
      <c r="AS44" s="51"/>
      <c r="AT44" s="51"/>
      <c r="AU44" s="51"/>
      <c r="AV44" s="51">
        <v>1246</v>
      </c>
      <c r="AW44" s="51"/>
      <c r="AX44" s="51"/>
      <c r="AY44" s="51"/>
      <c r="AZ44" s="51"/>
      <c r="BA44" s="51">
        <v>160</v>
      </c>
      <c r="BB44" s="51"/>
      <c r="BC44" s="51"/>
      <c r="BD44" s="51"/>
      <c r="BE44" s="51"/>
      <c r="BF44" s="51">
        <v>1792</v>
      </c>
      <c r="BG44" s="51"/>
      <c r="BH44" s="51"/>
      <c r="BI44" s="51"/>
      <c r="BJ44" s="51"/>
      <c r="BK44" s="51">
        <v>949</v>
      </c>
      <c r="BL44" s="51"/>
      <c r="BM44" s="51"/>
      <c r="BN44" s="51"/>
      <c r="BO44" s="51"/>
      <c r="BP44" s="59">
        <v>2.3649635036496353</v>
      </c>
      <c r="BQ44" s="52"/>
      <c r="BR44" s="52"/>
      <c r="BS44" s="52"/>
      <c r="BT44" s="59">
        <v>2.8626231207879731</v>
      </c>
      <c r="BU44" s="52"/>
      <c r="BV44" s="52"/>
      <c r="BW44" s="52"/>
      <c r="BX44" s="59">
        <v>3.9808306709265175</v>
      </c>
      <c r="BY44" s="52"/>
      <c r="BZ44" s="52"/>
      <c r="CA44" s="52"/>
      <c r="CB44" s="59">
        <v>2.6666666666666665</v>
      </c>
      <c r="CC44" s="52"/>
      <c r="CD44" s="52"/>
      <c r="CE44" s="52"/>
      <c r="CF44" s="59">
        <v>4.5845410628019323</v>
      </c>
      <c r="CG44" s="52"/>
      <c r="CH44" s="52"/>
      <c r="CI44" s="52"/>
    </row>
    <row r="45" spans="1:87" ht="15.75" customHeight="1">
      <c r="A45" s="45"/>
      <c r="B45" s="57" t="s">
        <v>3</v>
      </c>
      <c r="C45" s="57"/>
      <c r="D45" s="57"/>
      <c r="E45" s="57"/>
      <c r="F45" s="57"/>
      <c r="G45" s="58"/>
      <c r="H45" s="46">
        <v>7265</v>
      </c>
      <c r="I45" s="47"/>
      <c r="J45" s="47"/>
      <c r="K45" s="47"/>
      <c r="L45" s="47"/>
      <c r="M45" s="51">
        <v>4044</v>
      </c>
      <c r="N45" s="51"/>
      <c r="O45" s="51"/>
      <c r="P45" s="51"/>
      <c r="Q45" s="51"/>
      <c r="R45" s="51">
        <v>322</v>
      </c>
      <c r="S45" s="51"/>
      <c r="T45" s="51"/>
      <c r="U45" s="51"/>
      <c r="V45" s="51"/>
      <c r="W45" s="51">
        <v>62</v>
      </c>
      <c r="X45" s="51"/>
      <c r="Y45" s="51"/>
      <c r="Z45" s="51"/>
      <c r="AA45" s="51"/>
      <c r="AB45" s="51">
        <v>2830</v>
      </c>
      <c r="AC45" s="51"/>
      <c r="AD45" s="51"/>
      <c r="AE45" s="51"/>
      <c r="AF45" s="51"/>
      <c r="AG45" s="51">
        <v>230</v>
      </c>
      <c r="AH45" s="51"/>
      <c r="AI45" s="51"/>
      <c r="AJ45" s="51"/>
      <c r="AK45" s="51"/>
      <c r="AL45" s="47">
        <v>16026</v>
      </c>
      <c r="AM45" s="47"/>
      <c r="AN45" s="47"/>
      <c r="AO45" s="47"/>
      <c r="AP45" s="47"/>
      <c r="AQ45" s="51">
        <v>11645</v>
      </c>
      <c r="AR45" s="51"/>
      <c r="AS45" s="51"/>
      <c r="AT45" s="51"/>
      <c r="AU45" s="51"/>
      <c r="AV45" s="51">
        <v>1376</v>
      </c>
      <c r="AW45" s="51"/>
      <c r="AX45" s="51"/>
      <c r="AY45" s="51"/>
      <c r="AZ45" s="51"/>
      <c r="BA45" s="51">
        <v>153</v>
      </c>
      <c r="BB45" s="51"/>
      <c r="BC45" s="51"/>
      <c r="BD45" s="51"/>
      <c r="BE45" s="51"/>
      <c r="BF45" s="51">
        <v>2830</v>
      </c>
      <c r="BG45" s="51"/>
      <c r="BH45" s="51"/>
      <c r="BI45" s="51"/>
      <c r="BJ45" s="51"/>
      <c r="BK45" s="51">
        <v>1110</v>
      </c>
      <c r="BL45" s="51"/>
      <c r="BM45" s="51"/>
      <c r="BN45" s="51"/>
      <c r="BO45" s="51"/>
      <c r="BP45" s="59">
        <v>2.2059187887130074</v>
      </c>
      <c r="BQ45" s="52"/>
      <c r="BR45" s="52"/>
      <c r="BS45" s="52"/>
      <c r="BT45" s="59">
        <v>2.8795746785361027</v>
      </c>
      <c r="BU45" s="52"/>
      <c r="BV45" s="52"/>
      <c r="BW45" s="52"/>
      <c r="BX45" s="59">
        <v>4.2732919254658386</v>
      </c>
      <c r="BY45" s="52"/>
      <c r="BZ45" s="52"/>
      <c r="CA45" s="52"/>
      <c r="CB45" s="59">
        <v>2.467741935483871</v>
      </c>
      <c r="CC45" s="52"/>
      <c r="CD45" s="52"/>
      <c r="CE45" s="52"/>
      <c r="CF45" s="59">
        <v>4.8260869565217392</v>
      </c>
      <c r="CG45" s="52"/>
      <c r="CH45" s="52"/>
      <c r="CI45" s="52"/>
    </row>
    <row r="46" spans="1:87" ht="15.75" customHeight="1" thickBot="1">
      <c r="A46" s="61"/>
      <c r="B46" s="62" t="s">
        <v>2</v>
      </c>
      <c r="C46" s="62"/>
      <c r="D46" s="62"/>
      <c r="E46" s="62"/>
      <c r="F46" s="62"/>
      <c r="G46" s="63"/>
      <c r="H46" s="64">
        <v>9038</v>
      </c>
      <c r="I46" s="65"/>
      <c r="J46" s="65"/>
      <c r="K46" s="65"/>
      <c r="L46" s="65"/>
      <c r="M46" s="65">
        <v>4766</v>
      </c>
      <c r="N46" s="65"/>
      <c r="O46" s="65"/>
      <c r="P46" s="65"/>
      <c r="Q46" s="65"/>
      <c r="R46" s="65">
        <v>324</v>
      </c>
      <c r="S46" s="65"/>
      <c r="T46" s="65"/>
      <c r="U46" s="65"/>
      <c r="V46" s="65"/>
      <c r="W46" s="65">
        <v>121</v>
      </c>
      <c r="X46" s="65"/>
      <c r="Y46" s="65"/>
      <c r="Z46" s="65"/>
      <c r="AA46" s="65"/>
      <c r="AB46" s="65">
        <v>3818</v>
      </c>
      <c r="AC46" s="65"/>
      <c r="AD46" s="65"/>
      <c r="AE46" s="65"/>
      <c r="AF46" s="65"/>
      <c r="AG46" s="65">
        <v>210</v>
      </c>
      <c r="AH46" s="65"/>
      <c r="AI46" s="65"/>
      <c r="AJ46" s="65"/>
      <c r="AK46" s="65"/>
      <c r="AL46" s="65">
        <v>19696</v>
      </c>
      <c r="AM46" s="65"/>
      <c r="AN46" s="65"/>
      <c r="AO46" s="65"/>
      <c r="AP46" s="65"/>
      <c r="AQ46" s="65">
        <v>14220</v>
      </c>
      <c r="AR46" s="65"/>
      <c r="AS46" s="65"/>
      <c r="AT46" s="65"/>
      <c r="AU46" s="65"/>
      <c r="AV46" s="65">
        <v>1367</v>
      </c>
      <c r="AW46" s="65"/>
      <c r="AX46" s="65"/>
      <c r="AY46" s="65"/>
      <c r="AZ46" s="65"/>
      <c r="BA46" s="65">
        <v>267</v>
      </c>
      <c r="BB46" s="65"/>
      <c r="BC46" s="65"/>
      <c r="BD46" s="65"/>
      <c r="BE46" s="65"/>
      <c r="BF46" s="65">
        <v>3818</v>
      </c>
      <c r="BG46" s="65"/>
      <c r="BH46" s="65"/>
      <c r="BI46" s="65"/>
      <c r="BJ46" s="65"/>
      <c r="BK46" s="65">
        <v>1034</v>
      </c>
      <c r="BL46" s="65"/>
      <c r="BM46" s="65"/>
      <c r="BN46" s="65"/>
      <c r="BO46" s="65"/>
      <c r="BP46" s="66">
        <v>2.1792431953972118</v>
      </c>
      <c r="BQ46" s="67"/>
      <c r="BR46" s="67"/>
      <c r="BS46" s="67"/>
      <c r="BT46" s="66">
        <v>2.9836340746957615</v>
      </c>
      <c r="BU46" s="67"/>
      <c r="BV46" s="67"/>
      <c r="BW46" s="67"/>
      <c r="BX46" s="66">
        <v>4.2191358024691361</v>
      </c>
      <c r="BY46" s="67"/>
      <c r="BZ46" s="67"/>
      <c r="CA46" s="67"/>
      <c r="CB46" s="66">
        <v>2.2066115702479339</v>
      </c>
      <c r="CC46" s="67"/>
      <c r="CD46" s="67"/>
      <c r="CE46" s="67"/>
      <c r="CF46" s="66">
        <v>4.9238095238095241</v>
      </c>
      <c r="CG46" s="67"/>
      <c r="CH46" s="67"/>
      <c r="CI46" s="67"/>
    </row>
    <row r="47" spans="1:87" ht="13.5" customHeight="1">
      <c r="A47" s="68" t="s">
        <v>67</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row>
    <row r="48" spans="1:87" ht="13.5" customHeight="1">
      <c r="A48" s="68" t="s">
        <v>68</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row>
    <row r="49" spans="1:87" ht="13.5" customHeight="1">
      <c r="A49" s="68" t="s">
        <v>1</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row>
    <row r="50" spans="1:87" ht="13.5" customHeight="1">
      <c r="A50" s="68" t="s">
        <v>0</v>
      </c>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row>
  </sheetData>
  <mergeCells count="731">
    <mergeCell ref="A48:CI48"/>
    <mergeCell ref="A49:CI49"/>
    <mergeCell ref="A50:CI50"/>
    <mergeCell ref="BP46:BS46"/>
    <mergeCell ref="BT46:BW46"/>
    <mergeCell ref="BX46:CA46"/>
    <mergeCell ref="CB46:CE46"/>
    <mergeCell ref="CF46:CI46"/>
    <mergeCell ref="A47:CI47"/>
    <mergeCell ref="AL46:AP46"/>
    <mergeCell ref="AQ46:AU46"/>
    <mergeCell ref="AV46:AZ46"/>
    <mergeCell ref="BA46:BE46"/>
    <mergeCell ref="BF46:BJ46"/>
    <mergeCell ref="BK46:BO46"/>
    <mergeCell ref="BX45:CA45"/>
    <mergeCell ref="CB45:CE45"/>
    <mergeCell ref="CF45:CI45"/>
    <mergeCell ref="B46:F46"/>
    <mergeCell ref="H46:L46"/>
    <mergeCell ref="M46:Q46"/>
    <mergeCell ref="R46:V46"/>
    <mergeCell ref="W46:AA46"/>
    <mergeCell ref="AB46:AF46"/>
    <mergeCell ref="AG46:AK46"/>
    <mergeCell ref="AV45:AZ45"/>
    <mergeCell ref="BA45:BE45"/>
    <mergeCell ref="BF45:BJ45"/>
    <mergeCell ref="BK45:BO45"/>
    <mergeCell ref="BP45:BS45"/>
    <mergeCell ref="BT45:BW45"/>
    <mergeCell ref="CF44:CI44"/>
    <mergeCell ref="B45:F45"/>
    <mergeCell ref="H45:L45"/>
    <mergeCell ref="M45:Q45"/>
    <mergeCell ref="R45:V45"/>
    <mergeCell ref="W45:AA45"/>
    <mergeCell ref="AB45:AF45"/>
    <mergeCell ref="AG45:AK45"/>
    <mergeCell ref="AL45:AP45"/>
    <mergeCell ref="AQ45:AU45"/>
    <mergeCell ref="BF44:BJ44"/>
    <mergeCell ref="BK44:BO44"/>
    <mergeCell ref="BP44:BS44"/>
    <mergeCell ref="BT44:BW44"/>
    <mergeCell ref="BX44:CA44"/>
    <mergeCell ref="CB44:CE44"/>
    <mergeCell ref="AB44:AF44"/>
    <mergeCell ref="AG44:AK44"/>
    <mergeCell ref="AL44:AP44"/>
    <mergeCell ref="AQ44:AU44"/>
    <mergeCell ref="AV44:AZ44"/>
    <mergeCell ref="BA44:BE44"/>
    <mergeCell ref="BP43:BS43"/>
    <mergeCell ref="BT43:BW43"/>
    <mergeCell ref="BX43:CA43"/>
    <mergeCell ref="CB43:CE43"/>
    <mergeCell ref="CF43:CI43"/>
    <mergeCell ref="B44:F44"/>
    <mergeCell ref="H44:L44"/>
    <mergeCell ref="M44:Q44"/>
    <mergeCell ref="R44:V44"/>
    <mergeCell ref="W44:AA44"/>
    <mergeCell ref="AL43:AP43"/>
    <mergeCell ref="AQ43:AU43"/>
    <mergeCell ref="AV43:AZ43"/>
    <mergeCell ref="BA43:BE43"/>
    <mergeCell ref="BF43:BJ43"/>
    <mergeCell ref="BK43:BO43"/>
    <mergeCell ref="BX42:CA42"/>
    <mergeCell ref="CB42:CE42"/>
    <mergeCell ref="CF42:CI42"/>
    <mergeCell ref="B43:F43"/>
    <mergeCell ref="H43:L43"/>
    <mergeCell ref="M43:Q43"/>
    <mergeCell ref="R43:V43"/>
    <mergeCell ref="W43:AA43"/>
    <mergeCell ref="AB43:AF43"/>
    <mergeCell ref="AG43:AK43"/>
    <mergeCell ref="AV42:AZ42"/>
    <mergeCell ref="BA42:BE42"/>
    <mergeCell ref="BF42:BJ42"/>
    <mergeCell ref="BK42:BO42"/>
    <mergeCell ref="BP42:BS42"/>
    <mergeCell ref="BT42:BW42"/>
    <mergeCell ref="CF41:CI41"/>
    <mergeCell ref="B42:F42"/>
    <mergeCell ref="H42:L42"/>
    <mergeCell ref="M42:Q42"/>
    <mergeCell ref="R42:V42"/>
    <mergeCell ref="W42:AA42"/>
    <mergeCell ref="AB42:AF42"/>
    <mergeCell ref="AG42:AK42"/>
    <mergeCell ref="AL42:AP42"/>
    <mergeCell ref="AQ42:AU42"/>
    <mergeCell ref="BF41:BJ41"/>
    <mergeCell ref="BK41:BO41"/>
    <mergeCell ref="BP41:BS41"/>
    <mergeCell ref="BT41:BW41"/>
    <mergeCell ref="BX41:CA41"/>
    <mergeCell ref="CB41:CE41"/>
    <mergeCell ref="AB41:AF41"/>
    <mergeCell ref="AG41:AK41"/>
    <mergeCell ref="AL41:AP41"/>
    <mergeCell ref="AQ41:AU41"/>
    <mergeCell ref="AV41:AZ41"/>
    <mergeCell ref="BA41:BE41"/>
    <mergeCell ref="BP40:BS40"/>
    <mergeCell ref="BT40:BW40"/>
    <mergeCell ref="BX40:CA40"/>
    <mergeCell ref="CB40:CE40"/>
    <mergeCell ref="CF40:CI40"/>
    <mergeCell ref="B41:F41"/>
    <mergeCell ref="H41:L41"/>
    <mergeCell ref="M41:Q41"/>
    <mergeCell ref="R41:V41"/>
    <mergeCell ref="W41:AA41"/>
    <mergeCell ref="AL40:AP40"/>
    <mergeCell ref="AQ40:AU40"/>
    <mergeCell ref="AV40:AZ40"/>
    <mergeCell ref="BA40:BE40"/>
    <mergeCell ref="BF40:BJ40"/>
    <mergeCell ref="BK40:BO40"/>
    <mergeCell ref="BX39:CA39"/>
    <mergeCell ref="CB39:CE39"/>
    <mergeCell ref="CF39:CI39"/>
    <mergeCell ref="B40:F40"/>
    <mergeCell ref="H40:L40"/>
    <mergeCell ref="M40:Q40"/>
    <mergeCell ref="R40:V40"/>
    <mergeCell ref="W40:AA40"/>
    <mergeCell ref="AB40:AF40"/>
    <mergeCell ref="AG40:AK40"/>
    <mergeCell ref="AV39:AZ39"/>
    <mergeCell ref="BA39:BE39"/>
    <mergeCell ref="BF39:BJ39"/>
    <mergeCell ref="BK39:BO39"/>
    <mergeCell ref="BP39:BS39"/>
    <mergeCell ref="BT39:BW39"/>
    <mergeCell ref="CF38:CI38"/>
    <mergeCell ref="B39:F39"/>
    <mergeCell ref="H39:L39"/>
    <mergeCell ref="M39:Q39"/>
    <mergeCell ref="R39:V39"/>
    <mergeCell ref="W39:AA39"/>
    <mergeCell ref="AB39:AF39"/>
    <mergeCell ref="AG39:AK39"/>
    <mergeCell ref="AL39:AP39"/>
    <mergeCell ref="AQ39:AU39"/>
    <mergeCell ref="BF38:BJ38"/>
    <mergeCell ref="BK38:BO38"/>
    <mergeCell ref="BP38:BS38"/>
    <mergeCell ref="BT38:BW38"/>
    <mergeCell ref="BX38:CA38"/>
    <mergeCell ref="CB38:CE38"/>
    <mergeCell ref="AB38:AF38"/>
    <mergeCell ref="AG38:AK38"/>
    <mergeCell ref="AL38:AP38"/>
    <mergeCell ref="AQ38:AU38"/>
    <mergeCell ref="AV38:AZ38"/>
    <mergeCell ref="BA38:BE38"/>
    <mergeCell ref="BP37:BS37"/>
    <mergeCell ref="BT37:BW37"/>
    <mergeCell ref="BX37:CA37"/>
    <mergeCell ref="CB37:CE37"/>
    <mergeCell ref="CF37:CI37"/>
    <mergeCell ref="B38:F38"/>
    <mergeCell ref="H38:L38"/>
    <mergeCell ref="M38:Q38"/>
    <mergeCell ref="R38:V38"/>
    <mergeCell ref="W38:AA38"/>
    <mergeCell ref="AL37:AP37"/>
    <mergeCell ref="AQ37:AU37"/>
    <mergeCell ref="AV37:AZ37"/>
    <mergeCell ref="BA37:BE37"/>
    <mergeCell ref="BF37:BJ37"/>
    <mergeCell ref="BK37:BO37"/>
    <mergeCell ref="BX36:CA36"/>
    <mergeCell ref="CB36:CE36"/>
    <mergeCell ref="CF36:CI36"/>
    <mergeCell ref="B37:F37"/>
    <mergeCell ref="H37:L37"/>
    <mergeCell ref="M37:Q37"/>
    <mergeCell ref="R37:V37"/>
    <mergeCell ref="W37:AA37"/>
    <mergeCell ref="AB37:AF37"/>
    <mergeCell ref="AG37:AK37"/>
    <mergeCell ref="AV36:AZ36"/>
    <mergeCell ref="BA36:BE36"/>
    <mergeCell ref="BF36:BJ36"/>
    <mergeCell ref="BK36:BO36"/>
    <mergeCell ref="BP36:BS36"/>
    <mergeCell ref="BT36:BW36"/>
    <mergeCell ref="CF35:CI35"/>
    <mergeCell ref="B36:F36"/>
    <mergeCell ref="H36:L36"/>
    <mergeCell ref="M36:Q36"/>
    <mergeCell ref="R36:V36"/>
    <mergeCell ref="W36:AA36"/>
    <mergeCell ref="AB36:AF36"/>
    <mergeCell ref="AG36:AK36"/>
    <mergeCell ref="AL36:AP36"/>
    <mergeCell ref="AQ36:AU36"/>
    <mergeCell ref="BF35:BJ35"/>
    <mergeCell ref="BK35:BO35"/>
    <mergeCell ref="BP35:BS35"/>
    <mergeCell ref="BT35:BW35"/>
    <mergeCell ref="BX35:CA35"/>
    <mergeCell ref="CB35:CE35"/>
    <mergeCell ref="AB35:AF35"/>
    <mergeCell ref="AG35:AK35"/>
    <mergeCell ref="AL35:AP35"/>
    <mergeCell ref="AQ35:AU35"/>
    <mergeCell ref="AV35:AZ35"/>
    <mergeCell ref="BA35:BE35"/>
    <mergeCell ref="BP34:BS34"/>
    <mergeCell ref="BT34:BW34"/>
    <mergeCell ref="BX34:CA34"/>
    <mergeCell ref="CB34:CE34"/>
    <mergeCell ref="CF34:CI34"/>
    <mergeCell ref="B35:F35"/>
    <mergeCell ref="H35:L35"/>
    <mergeCell ref="M35:Q35"/>
    <mergeCell ref="R35:V35"/>
    <mergeCell ref="W35:AA35"/>
    <mergeCell ref="AL34:AP34"/>
    <mergeCell ref="AQ34:AU34"/>
    <mergeCell ref="AV34:AZ34"/>
    <mergeCell ref="BA34:BE34"/>
    <mergeCell ref="BF34:BJ34"/>
    <mergeCell ref="BK34:BO34"/>
    <mergeCell ref="BX33:CA33"/>
    <mergeCell ref="CB33:CE33"/>
    <mergeCell ref="CF33:CI33"/>
    <mergeCell ref="B34:F34"/>
    <mergeCell ref="H34:L34"/>
    <mergeCell ref="M34:Q34"/>
    <mergeCell ref="R34:V34"/>
    <mergeCell ref="W34:AA34"/>
    <mergeCell ref="AB34:AF34"/>
    <mergeCell ref="AG34:AK34"/>
    <mergeCell ref="AV33:AZ33"/>
    <mergeCell ref="BA33:BE33"/>
    <mergeCell ref="BF33:BJ33"/>
    <mergeCell ref="BK33:BO33"/>
    <mergeCell ref="BP33:BS33"/>
    <mergeCell ref="BT33:BW33"/>
    <mergeCell ref="CF32:CI32"/>
    <mergeCell ref="B33:F33"/>
    <mergeCell ref="H33:L33"/>
    <mergeCell ref="M33:Q33"/>
    <mergeCell ref="R33:V33"/>
    <mergeCell ref="W33:AA33"/>
    <mergeCell ref="AB33:AF33"/>
    <mergeCell ref="AG33:AK33"/>
    <mergeCell ref="AL33:AP33"/>
    <mergeCell ref="AQ33:AU33"/>
    <mergeCell ref="BF32:BJ32"/>
    <mergeCell ref="BK32:BO32"/>
    <mergeCell ref="BP32:BS32"/>
    <mergeCell ref="BT32:BW32"/>
    <mergeCell ref="BX32:CA32"/>
    <mergeCell ref="CB32:CE32"/>
    <mergeCell ref="AB32:AF32"/>
    <mergeCell ref="AG32:AK32"/>
    <mergeCell ref="AL32:AP32"/>
    <mergeCell ref="AQ32:AU32"/>
    <mergeCell ref="AV32:AZ32"/>
    <mergeCell ref="BA32:BE32"/>
    <mergeCell ref="BP31:BS31"/>
    <mergeCell ref="BT31:BW31"/>
    <mergeCell ref="BX31:CA31"/>
    <mergeCell ref="CB31:CE31"/>
    <mergeCell ref="CF31:CI31"/>
    <mergeCell ref="B32:F32"/>
    <mergeCell ref="H32:L32"/>
    <mergeCell ref="M32:Q32"/>
    <mergeCell ref="R32:V32"/>
    <mergeCell ref="W32:AA32"/>
    <mergeCell ref="AL31:AP31"/>
    <mergeCell ref="AQ31:AU31"/>
    <mergeCell ref="AV31:AZ31"/>
    <mergeCell ref="BA31:BE31"/>
    <mergeCell ref="BF31:BJ31"/>
    <mergeCell ref="BK31:BO31"/>
    <mergeCell ref="BX30:CA30"/>
    <mergeCell ref="CB30:CE30"/>
    <mergeCell ref="CF30:CI30"/>
    <mergeCell ref="B31:F31"/>
    <mergeCell ref="H31:L31"/>
    <mergeCell ref="M31:Q31"/>
    <mergeCell ref="R31:V31"/>
    <mergeCell ref="W31:AA31"/>
    <mergeCell ref="AB31:AF31"/>
    <mergeCell ref="AG31:AK31"/>
    <mergeCell ref="AV30:AZ30"/>
    <mergeCell ref="BA30:BE30"/>
    <mergeCell ref="BF30:BJ30"/>
    <mergeCell ref="BK30:BO30"/>
    <mergeCell ref="BP30:BS30"/>
    <mergeCell ref="BT30:BW30"/>
    <mergeCell ref="CF29:CI29"/>
    <mergeCell ref="B30:F30"/>
    <mergeCell ref="H30:L30"/>
    <mergeCell ref="M30:Q30"/>
    <mergeCell ref="R30:V30"/>
    <mergeCell ref="W30:AA30"/>
    <mergeCell ref="AB30:AF30"/>
    <mergeCell ref="AG30:AK30"/>
    <mergeCell ref="AL30:AP30"/>
    <mergeCell ref="AQ30:AU30"/>
    <mergeCell ref="BF29:BJ29"/>
    <mergeCell ref="BK29:BO29"/>
    <mergeCell ref="BP29:BS29"/>
    <mergeCell ref="BT29:BW29"/>
    <mergeCell ref="BX29:CA29"/>
    <mergeCell ref="CB29:CE29"/>
    <mergeCell ref="AB29:AF29"/>
    <mergeCell ref="AG29:AK29"/>
    <mergeCell ref="AL29:AP29"/>
    <mergeCell ref="AQ29:AU29"/>
    <mergeCell ref="AV29:AZ29"/>
    <mergeCell ref="BA29:BE29"/>
    <mergeCell ref="BP28:BS28"/>
    <mergeCell ref="BT28:BW28"/>
    <mergeCell ref="BX28:CA28"/>
    <mergeCell ref="CB28:CE28"/>
    <mergeCell ref="CF28:CI28"/>
    <mergeCell ref="B29:F29"/>
    <mergeCell ref="H29:L29"/>
    <mergeCell ref="M29:Q29"/>
    <mergeCell ref="R29:V29"/>
    <mergeCell ref="W29:AA29"/>
    <mergeCell ref="AL28:AP28"/>
    <mergeCell ref="AQ28:AU28"/>
    <mergeCell ref="AV28:AZ28"/>
    <mergeCell ref="BA28:BE28"/>
    <mergeCell ref="BF28:BJ28"/>
    <mergeCell ref="BK28:BO28"/>
    <mergeCell ref="BX27:CA27"/>
    <mergeCell ref="CB27:CE27"/>
    <mergeCell ref="CF27:CI27"/>
    <mergeCell ref="B28:F28"/>
    <mergeCell ref="H28:L28"/>
    <mergeCell ref="M28:Q28"/>
    <mergeCell ref="R28:V28"/>
    <mergeCell ref="W28:AA28"/>
    <mergeCell ref="AB28:AF28"/>
    <mergeCell ref="AG28:AK28"/>
    <mergeCell ref="AV27:AZ27"/>
    <mergeCell ref="BA27:BE27"/>
    <mergeCell ref="BF27:BJ27"/>
    <mergeCell ref="BK27:BO27"/>
    <mergeCell ref="BP27:BS27"/>
    <mergeCell ref="BT27:BW27"/>
    <mergeCell ref="CF26:CI26"/>
    <mergeCell ref="B27:F27"/>
    <mergeCell ref="H27:L27"/>
    <mergeCell ref="M27:Q27"/>
    <mergeCell ref="R27:V27"/>
    <mergeCell ref="W27:AA27"/>
    <mergeCell ref="AB27:AF27"/>
    <mergeCell ref="AG27:AK27"/>
    <mergeCell ref="AL27:AP27"/>
    <mergeCell ref="AQ27:AU27"/>
    <mergeCell ref="BF26:BJ26"/>
    <mergeCell ref="BK26:BO26"/>
    <mergeCell ref="BP26:BS26"/>
    <mergeCell ref="BT26:BW26"/>
    <mergeCell ref="BX26:CA26"/>
    <mergeCell ref="CB26:CE26"/>
    <mergeCell ref="AB26:AF26"/>
    <mergeCell ref="AG26:AK26"/>
    <mergeCell ref="AL26:AP26"/>
    <mergeCell ref="AQ26:AU26"/>
    <mergeCell ref="AV26:AZ26"/>
    <mergeCell ref="BA26:BE26"/>
    <mergeCell ref="BP25:BS25"/>
    <mergeCell ref="BT25:BW25"/>
    <mergeCell ref="BX25:CA25"/>
    <mergeCell ref="CB25:CE25"/>
    <mergeCell ref="CF25:CI25"/>
    <mergeCell ref="B26:F26"/>
    <mergeCell ref="H26:L26"/>
    <mergeCell ref="M26:Q26"/>
    <mergeCell ref="R26:V26"/>
    <mergeCell ref="W26:AA26"/>
    <mergeCell ref="AL25:AP25"/>
    <mergeCell ref="AQ25:AU25"/>
    <mergeCell ref="AV25:AZ25"/>
    <mergeCell ref="BA25:BE25"/>
    <mergeCell ref="BF25:BJ25"/>
    <mergeCell ref="BK25:BO25"/>
    <mergeCell ref="BX24:CA24"/>
    <mergeCell ref="CB24:CE24"/>
    <mergeCell ref="CF24:CI24"/>
    <mergeCell ref="B25:F25"/>
    <mergeCell ref="H25:L25"/>
    <mergeCell ref="M25:Q25"/>
    <mergeCell ref="R25:V25"/>
    <mergeCell ref="W25:AA25"/>
    <mergeCell ref="AB25:AF25"/>
    <mergeCell ref="AG25:AK25"/>
    <mergeCell ref="AV24:AZ24"/>
    <mergeCell ref="BA24:BE24"/>
    <mergeCell ref="BF24:BJ24"/>
    <mergeCell ref="BK24:BO24"/>
    <mergeCell ref="BP24:BS24"/>
    <mergeCell ref="BT24:BW24"/>
    <mergeCell ref="CF23:CI23"/>
    <mergeCell ref="B24:F24"/>
    <mergeCell ref="H24:L24"/>
    <mergeCell ref="M24:Q24"/>
    <mergeCell ref="R24:V24"/>
    <mergeCell ref="W24:AA24"/>
    <mergeCell ref="AB24:AF24"/>
    <mergeCell ref="AG24:AK24"/>
    <mergeCell ref="AL24:AP24"/>
    <mergeCell ref="AQ24:AU24"/>
    <mergeCell ref="BF23:BJ23"/>
    <mergeCell ref="BK23:BO23"/>
    <mergeCell ref="BP23:BS23"/>
    <mergeCell ref="BT23:BW23"/>
    <mergeCell ref="BX23:CA23"/>
    <mergeCell ref="CB23:CE23"/>
    <mergeCell ref="AB23:AF23"/>
    <mergeCell ref="AG23:AK23"/>
    <mergeCell ref="AL23:AP23"/>
    <mergeCell ref="AQ23:AU23"/>
    <mergeCell ref="AV23:AZ23"/>
    <mergeCell ref="BA23:BE23"/>
    <mergeCell ref="BP22:BS22"/>
    <mergeCell ref="BT22:BW22"/>
    <mergeCell ref="BX22:CA22"/>
    <mergeCell ref="CB22:CE22"/>
    <mergeCell ref="CF22:CI22"/>
    <mergeCell ref="B23:F23"/>
    <mergeCell ref="H23:L23"/>
    <mergeCell ref="M23:Q23"/>
    <mergeCell ref="R23:V23"/>
    <mergeCell ref="W23:AA23"/>
    <mergeCell ref="AL22:AP22"/>
    <mergeCell ref="AQ22:AU22"/>
    <mergeCell ref="AV22:AZ22"/>
    <mergeCell ref="BA22:BE22"/>
    <mergeCell ref="BF22:BJ22"/>
    <mergeCell ref="BK22:BO22"/>
    <mergeCell ref="BX21:CA21"/>
    <mergeCell ref="CB21:CE21"/>
    <mergeCell ref="CF21:CI21"/>
    <mergeCell ref="B22:F22"/>
    <mergeCell ref="H22:L22"/>
    <mergeCell ref="M22:Q22"/>
    <mergeCell ref="R22:V22"/>
    <mergeCell ref="W22:AA22"/>
    <mergeCell ref="AB22:AF22"/>
    <mergeCell ref="AG22:AK22"/>
    <mergeCell ref="AV21:AZ21"/>
    <mergeCell ref="BA21:BE21"/>
    <mergeCell ref="BF21:BJ21"/>
    <mergeCell ref="BK21:BO21"/>
    <mergeCell ref="BP21:BS21"/>
    <mergeCell ref="BT21:BW21"/>
    <mergeCell ref="CF20:CI20"/>
    <mergeCell ref="B21:F21"/>
    <mergeCell ref="H21:L21"/>
    <mergeCell ref="M21:Q21"/>
    <mergeCell ref="R21:V21"/>
    <mergeCell ref="W21:AA21"/>
    <mergeCell ref="AB21:AF21"/>
    <mergeCell ref="AG21:AK21"/>
    <mergeCell ref="AL21:AP21"/>
    <mergeCell ref="AQ21:AU21"/>
    <mergeCell ref="BF20:BJ20"/>
    <mergeCell ref="BK20:BO20"/>
    <mergeCell ref="BP20:BS20"/>
    <mergeCell ref="BT20:BW20"/>
    <mergeCell ref="BX20:CA20"/>
    <mergeCell ref="CB20:CE20"/>
    <mergeCell ref="AB20:AF20"/>
    <mergeCell ref="AG20:AK20"/>
    <mergeCell ref="AL20:AP20"/>
    <mergeCell ref="AQ20:AU20"/>
    <mergeCell ref="AV20:AZ20"/>
    <mergeCell ref="BA20:BE20"/>
    <mergeCell ref="BP19:BS19"/>
    <mergeCell ref="BT19:BW19"/>
    <mergeCell ref="BX19:CA19"/>
    <mergeCell ref="CB19:CE19"/>
    <mergeCell ref="CF19:CI19"/>
    <mergeCell ref="B20:F20"/>
    <mergeCell ref="H20:L20"/>
    <mergeCell ref="M20:Q20"/>
    <mergeCell ref="R20:V20"/>
    <mergeCell ref="W20:AA20"/>
    <mergeCell ref="AL19:AP19"/>
    <mergeCell ref="AQ19:AU19"/>
    <mergeCell ref="AV19:AZ19"/>
    <mergeCell ref="BA19:BE19"/>
    <mergeCell ref="BF19:BJ19"/>
    <mergeCell ref="BK19:BO19"/>
    <mergeCell ref="BX18:CA18"/>
    <mergeCell ref="CB18:CE18"/>
    <mergeCell ref="CF18:CI18"/>
    <mergeCell ref="B19:F19"/>
    <mergeCell ref="H19:L19"/>
    <mergeCell ref="M19:Q19"/>
    <mergeCell ref="R19:V19"/>
    <mergeCell ref="W19:AA19"/>
    <mergeCell ref="AB19:AF19"/>
    <mergeCell ref="AG19:AK19"/>
    <mergeCell ref="AV18:AZ18"/>
    <mergeCell ref="BA18:BE18"/>
    <mergeCell ref="BF18:BJ18"/>
    <mergeCell ref="BK18:BO18"/>
    <mergeCell ref="BP18:BS18"/>
    <mergeCell ref="BT18:BW18"/>
    <mergeCell ref="CF17:CI17"/>
    <mergeCell ref="B18:F18"/>
    <mergeCell ref="H18:L18"/>
    <mergeCell ref="M18:Q18"/>
    <mergeCell ref="R18:V18"/>
    <mergeCell ref="W18:AA18"/>
    <mergeCell ref="AB18:AF18"/>
    <mergeCell ref="AG18:AK18"/>
    <mergeCell ref="AL18:AP18"/>
    <mergeCell ref="AQ18:AU18"/>
    <mergeCell ref="BF17:BJ17"/>
    <mergeCell ref="BK17:BO17"/>
    <mergeCell ref="BP17:BS17"/>
    <mergeCell ref="BT17:BW17"/>
    <mergeCell ref="BX17:CA17"/>
    <mergeCell ref="CB17:CE17"/>
    <mergeCell ref="AB17:AF17"/>
    <mergeCell ref="AG17:AK17"/>
    <mergeCell ref="AL17:AP17"/>
    <mergeCell ref="AQ17:AU17"/>
    <mergeCell ref="AV17:AZ17"/>
    <mergeCell ref="BA17:BE17"/>
    <mergeCell ref="BP16:BS16"/>
    <mergeCell ref="BT16:BW16"/>
    <mergeCell ref="BX16:CA16"/>
    <mergeCell ref="CB16:CE16"/>
    <mergeCell ref="CF16:CI16"/>
    <mergeCell ref="B17:F17"/>
    <mergeCell ref="H17:L17"/>
    <mergeCell ref="M17:Q17"/>
    <mergeCell ref="R17:V17"/>
    <mergeCell ref="W17:AA17"/>
    <mergeCell ref="AL16:AP16"/>
    <mergeCell ref="AQ16:AU16"/>
    <mergeCell ref="AV16:AZ16"/>
    <mergeCell ref="BA16:BE16"/>
    <mergeCell ref="BF16:BJ16"/>
    <mergeCell ref="BK16:BO16"/>
    <mergeCell ref="BX15:CA15"/>
    <mergeCell ref="CB15:CE15"/>
    <mergeCell ref="CF15:CI15"/>
    <mergeCell ref="B16:F16"/>
    <mergeCell ref="H16:L16"/>
    <mergeCell ref="M16:Q16"/>
    <mergeCell ref="R16:V16"/>
    <mergeCell ref="W16:AA16"/>
    <mergeCell ref="AB16:AF16"/>
    <mergeCell ref="AG16:AK16"/>
    <mergeCell ref="AV15:AZ15"/>
    <mergeCell ref="BA15:BE15"/>
    <mergeCell ref="BF15:BJ15"/>
    <mergeCell ref="BK15:BO15"/>
    <mergeCell ref="BP15:BS15"/>
    <mergeCell ref="BT15:BW15"/>
    <mergeCell ref="CF14:CI14"/>
    <mergeCell ref="B15:F15"/>
    <mergeCell ref="H15:L15"/>
    <mergeCell ref="M15:Q15"/>
    <mergeCell ref="R15:V15"/>
    <mergeCell ref="W15:AA15"/>
    <mergeCell ref="AB15:AF15"/>
    <mergeCell ref="AG15:AK15"/>
    <mergeCell ref="AL15:AP15"/>
    <mergeCell ref="AQ15:AU15"/>
    <mergeCell ref="BF14:BJ14"/>
    <mergeCell ref="BK14:BO14"/>
    <mergeCell ref="BP14:BS14"/>
    <mergeCell ref="BT14:BW14"/>
    <mergeCell ref="BX14:CA14"/>
    <mergeCell ref="CB14:CE14"/>
    <mergeCell ref="AB14:AF14"/>
    <mergeCell ref="AG14:AK14"/>
    <mergeCell ref="AL14:AP14"/>
    <mergeCell ref="AQ14:AU14"/>
    <mergeCell ref="AV14:AZ14"/>
    <mergeCell ref="BA14:BE14"/>
    <mergeCell ref="BP13:BS13"/>
    <mergeCell ref="BT13:BW13"/>
    <mergeCell ref="BX13:CA13"/>
    <mergeCell ref="CB13:CE13"/>
    <mergeCell ref="CF13:CI13"/>
    <mergeCell ref="B14:F14"/>
    <mergeCell ref="H14:L14"/>
    <mergeCell ref="M14:Q14"/>
    <mergeCell ref="R14:V14"/>
    <mergeCell ref="W14:AA14"/>
    <mergeCell ref="AL13:AP13"/>
    <mergeCell ref="AQ13:AU13"/>
    <mergeCell ref="AV13:AZ13"/>
    <mergeCell ref="BA13:BE13"/>
    <mergeCell ref="BF13:BJ13"/>
    <mergeCell ref="BK13:BO13"/>
    <mergeCell ref="BX12:CA12"/>
    <mergeCell ref="CB12:CE12"/>
    <mergeCell ref="CF12:CI12"/>
    <mergeCell ref="B13:F13"/>
    <mergeCell ref="H13:L13"/>
    <mergeCell ref="M13:Q13"/>
    <mergeCell ref="R13:V13"/>
    <mergeCell ref="W13:AA13"/>
    <mergeCell ref="AB13:AF13"/>
    <mergeCell ref="AG13:AK13"/>
    <mergeCell ref="AV12:AZ12"/>
    <mergeCell ref="BA12:BE12"/>
    <mergeCell ref="BF12:BJ12"/>
    <mergeCell ref="BK12:BO12"/>
    <mergeCell ref="BP12:BS12"/>
    <mergeCell ref="BT12:BW12"/>
    <mergeCell ref="CF11:CI11"/>
    <mergeCell ref="B12:F12"/>
    <mergeCell ref="H12:L12"/>
    <mergeCell ref="M12:Q12"/>
    <mergeCell ref="R12:V12"/>
    <mergeCell ref="W12:AA12"/>
    <mergeCell ref="AB12:AF12"/>
    <mergeCell ref="AG12:AK12"/>
    <mergeCell ref="AL12:AP12"/>
    <mergeCell ref="AQ12:AU12"/>
    <mergeCell ref="BF11:BJ11"/>
    <mergeCell ref="BK11:BO11"/>
    <mergeCell ref="BP11:BS11"/>
    <mergeCell ref="BT11:BW11"/>
    <mergeCell ref="BX11:CA11"/>
    <mergeCell ref="CB11:CE11"/>
    <mergeCell ref="AB11:AF11"/>
    <mergeCell ref="AG11:AK11"/>
    <mergeCell ref="AL11:AP11"/>
    <mergeCell ref="AQ11:AU11"/>
    <mergeCell ref="AV11:AZ11"/>
    <mergeCell ref="BA11:BE11"/>
    <mergeCell ref="BP10:BS10"/>
    <mergeCell ref="BT10:BW10"/>
    <mergeCell ref="BX10:CA10"/>
    <mergeCell ref="CB10:CE10"/>
    <mergeCell ref="CF10:CI10"/>
    <mergeCell ref="B11:F11"/>
    <mergeCell ref="H11:L11"/>
    <mergeCell ref="M11:Q11"/>
    <mergeCell ref="R11:V11"/>
    <mergeCell ref="W11:AA11"/>
    <mergeCell ref="AL10:AP10"/>
    <mergeCell ref="AQ10:AU10"/>
    <mergeCell ref="AV10:AZ10"/>
    <mergeCell ref="BA10:BE10"/>
    <mergeCell ref="BF10:BJ10"/>
    <mergeCell ref="BK10:BO10"/>
    <mergeCell ref="BX8:CA8"/>
    <mergeCell ref="CB8:CE8"/>
    <mergeCell ref="CF8:CI8"/>
    <mergeCell ref="B10:F10"/>
    <mergeCell ref="H10:L10"/>
    <mergeCell ref="M10:Q10"/>
    <mergeCell ref="R10:V10"/>
    <mergeCell ref="W10:AA10"/>
    <mergeCell ref="AB10:AF10"/>
    <mergeCell ref="AG10:AK10"/>
    <mergeCell ref="AV8:AZ8"/>
    <mergeCell ref="BA8:BE8"/>
    <mergeCell ref="BF8:BJ8"/>
    <mergeCell ref="BK8:BO8"/>
    <mergeCell ref="BP8:BS8"/>
    <mergeCell ref="BT8:BW8"/>
    <mergeCell ref="CB7:CE7"/>
    <mergeCell ref="CF7:CI7"/>
    <mergeCell ref="H8:L8"/>
    <mergeCell ref="M8:Q8"/>
    <mergeCell ref="R8:V8"/>
    <mergeCell ref="W8:AA8"/>
    <mergeCell ref="AB8:AF8"/>
    <mergeCell ref="AG8:AK8"/>
    <mergeCell ref="AL8:AP8"/>
    <mergeCell ref="AQ8:AU8"/>
    <mergeCell ref="BA7:BE7"/>
    <mergeCell ref="BF7:BJ7"/>
    <mergeCell ref="BK7:BO7"/>
    <mergeCell ref="BP7:BS7"/>
    <mergeCell ref="BT7:BW7"/>
    <mergeCell ref="BX7:CA7"/>
    <mergeCell ref="BX6:CA6"/>
    <mergeCell ref="H7:L7"/>
    <mergeCell ref="M7:Q7"/>
    <mergeCell ref="R7:V7"/>
    <mergeCell ref="W7:AA7"/>
    <mergeCell ref="AB7:AF7"/>
    <mergeCell ref="AG7:AK7"/>
    <mergeCell ref="AL7:AP7"/>
    <mergeCell ref="AQ7:AU7"/>
    <mergeCell ref="AV7:AZ7"/>
    <mergeCell ref="BK5:BO6"/>
    <mergeCell ref="BP5:BS6"/>
    <mergeCell ref="BT5:CA5"/>
    <mergeCell ref="CB5:CE6"/>
    <mergeCell ref="CF5:CI6"/>
    <mergeCell ref="M6:Q6"/>
    <mergeCell ref="R6:V6"/>
    <mergeCell ref="AQ6:AU6"/>
    <mergeCell ref="AV6:AZ6"/>
    <mergeCell ref="BT6:BW6"/>
    <mergeCell ref="AB5:AF6"/>
    <mergeCell ref="AG5:AK6"/>
    <mergeCell ref="AL5:AP6"/>
    <mergeCell ref="AQ5:AZ5"/>
    <mergeCell ref="BA5:BE6"/>
    <mergeCell ref="BF5:BJ6"/>
    <mergeCell ref="A1:AP2"/>
    <mergeCell ref="AQ1:CF2"/>
    <mergeCell ref="BW3:CI3"/>
    <mergeCell ref="A4:G6"/>
    <mergeCell ref="H4:AK4"/>
    <mergeCell ref="AL4:BO4"/>
    <mergeCell ref="BP4:CI4"/>
    <mergeCell ref="H5:L6"/>
    <mergeCell ref="M5:V5"/>
    <mergeCell ref="W5:AA6"/>
  </mergeCells>
  <phoneticPr fontId="2"/>
  <pageMargins left="0.70866141732283472" right="0.70866141732283472" top="0.74803149606299213" bottom="0.74803149606299213" header="0.31496062992125984" footer="0.31496062992125984"/>
  <pageSetup paperSize="9" scale="91" orientation="portrait" r:id="rId1"/>
  <headerFooter differentOddEven="1" scaleWithDoc="0" alignWithMargins="0">
    <oddHeader>&amp;R&amp;"HG丸ｺﾞｼｯｸM-PRO,標準"B　人口・世帯数　　－&amp;P－</oddHeader>
    <evenHeader>&amp;L&amp;"HG丸ｺﾞｼｯｸM-PRO,標準"－&amp;P－　　B　人口・世帯数</evenHeader>
  </headerFooter>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DFE9-90AD-48E0-BEFE-0E9062443F9F}">
  <dimension ref="A1:CI49"/>
  <sheetViews>
    <sheetView zoomScaleNormal="100" zoomScaleSheetLayoutView="70" workbookViewId="0">
      <selection activeCell="CB36" sqref="CB36:CE36"/>
    </sheetView>
  </sheetViews>
  <sheetFormatPr defaultColWidth="2.25" defaultRowHeight="13.5"/>
  <cols>
    <col min="1" max="1" width="2.25" style="3" customWidth="1"/>
    <col min="2" max="6" width="2.25" style="3"/>
    <col min="7" max="60" width="2.25" style="3" customWidth="1"/>
    <col min="61" max="16384" width="2.25" style="3"/>
  </cols>
  <sheetData>
    <row r="1" spans="1:78" ht="13.5" customHeight="1">
      <c r="A1" s="1" t="s">
        <v>65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t="s">
        <v>52</v>
      </c>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13.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78" ht="1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row>
    <row r="4" spans="1:78" ht="16.5" customHeight="1">
      <c r="A4" s="70" t="s">
        <v>51</v>
      </c>
      <c r="B4" s="70"/>
      <c r="C4" s="70"/>
      <c r="D4" s="70"/>
      <c r="E4" s="70"/>
      <c r="F4" s="70"/>
      <c r="G4" s="71"/>
      <c r="H4" s="72" t="s">
        <v>53</v>
      </c>
      <c r="I4" s="73"/>
      <c r="J4" s="73"/>
      <c r="K4" s="73"/>
      <c r="L4" s="73"/>
      <c r="M4" s="74" t="s">
        <v>54</v>
      </c>
      <c r="N4" s="75"/>
      <c r="O4" s="75"/>
      <c r="P4" s="75"/>
      <c r="Q4" s="75"/>
      <c r="R4" s="75"/>
      <c r="S4" s="75"/>
      <c r="T4" s="75"/>
      <c r="U4" s="75"/>
      <c r="V4" s="75"/>
      <c r="W4" s="75"/>
      <c r="X4" s="75"/>
      <c r="Y4" s="75"/>
      <c r="Z4" s="75"/>
      <c r="AA4" s="75"/>
      <c r="AB4" s="76"/>
      <c r="AC4" s="77" t="s">
        <v>55</v>
      </c>
      <c r="AD4" s="78"/>
      <c r="AE4" s="78"/>
      <c r="AF4" s="78"/>
      <c r="AG4" s="78"/>
      <c r="AH4" s="78"/>
      <c r="AI4" s="78"/>
      <c r="AJ4" s="78"/>
      <c r="AK4" s="78"/>
      <c r="AL4" s="78"/>
      <c r="AM4" s="78"/>
      <c r="AN4" s="79" t="s">
        <v>56</v>
      </c>
      <c r="AO4" s="78"/>
      <c r="AP4" s="78"/>
      <c r="AQ4" s="78"/>
      <c r="AR4" s="80"/>
      <c r="AS4" s="74" t="s">
        <v>57</v>
      </c>
      <c r="AT4" s="75"/>
      <c r="AU4" s="75"/>
      <c r="AV4" s="75"/>
      <c r="AW4" s="75"/>
      <c r="AX4" s="75"/>
      <c r="AY4" s="75"/>
      <c r="AZ4" s="75"/>
      <c r="BA4" s="75"/>
      <c r="BB4" s="75"/>
      <c r="BC4" s="75"/>
      <c r="BD4" s="75"/>
      <c r="BE4" s="75"/>
      <c r="BF4" s="75"/>
      <c r="BG4" s="75"/>
      <c r="BH4" s="76"/>
      <c r="BI4" s="74" t="s">
        <v>58</v>
      </c>
      <c r="BJ4" s="75"/>
      <c r="BK4" s="75"/>
      <c r="BL4" s="75"/>
      <c r="BM4" s="75"/>
      <c r="BN4" s="75"/>
      <c r="BO4" s="75"/>
      <c r="BP4" s="75"/>
      <c r="BQ4" s="75"/>
      <c r="BR4" s="75"/>
      <c r="BS4" s="75"/>
      <c r="BT4" s="75"/>
      <c r="BU4" s="75"/>
      <c r="BV4" s="75"/>
      <c r="BW4" s="75"/>
      <c r="BX4" s="75"/>
    </row>
    <row r="5" spans="1:78" ht="16.5" customHeight="1">
      <c r="A5" s="81"/>
      <c r="B5" s="81"/>
      <c r="C5" s="81"/>
      <c r="D5" s="81"/>
      <c r="E5" s="81"/>
      <c r="F5" s="81"/>
      <c r="G5" s="82"/>
      <c r="H5" s="83"/>
      <c r="I5" s="84"/>
      <c r="J5" s="84"/>
      <c r="K5" s="84"/>
      <c r="L5" s="84"/>
      <c r="M5" s="85" t="s">
        <v>59</v>
      </c>
      <c r="N5" s="86"/>
      <c r="O5" s="86"/>
      <c r="P5" s="86"/>
      <c r="Q5" s="86"/>
      <c r="R5" s="87" t="s">
        <v>60</v>
      </c>
      <c r="S5" s="88"/>
      <c r="T5" s="88"/>
      <c r="U5" s="88"/>
      <c r="V5" s="88"/>
      <c r="W5" s="89"/>
      <c r="X5" s="85" t="s">
        <v>43</v>
      </c>
      <c r="Y5" s="90"/>
      <c r="Z5" s="90"/>
      <c r="AA5" s="90"/>
      <c r="AB5" s="91"/>
      <c r="AC5" s="85" t="s">
        <v>59</v>
      </c>
      <c r="AD5" s="86"/>
      <c r="AE5" s="86"/>
      <c r="AF5" s="86"/>
      <c r="AG5" s="86"/>
      <c r="AH5" s="87" t="s">
        <v>61</v>
      </c>
      <c r="AI5" s="88"/>
      <c r="AJ5" s="88"/>
      <c r="AK5" s="88"/>
      <c r="AL5" s="88"/>
      <c r="AM5" s="89"/>
      <c r="AN5" s="86" t="s">
        <v>43</v>
      </c>
      <c r="AO5" s="90"/>
      <c r="AP5" s="90"/>
      <c r="AQ5" s="90"/>
      <c r="AR5" s="91"/>
      <c r="AS5" s="85" t="s">
        <v>59</v>
      </c>
      <c r="AT5" s="86"/>
      <c r="AU5" s="86"/>
      <c r="AV5" s="86"/>
      <c r="AW5" s="86"/>
      <c r="AX5" s="87" t="s">
        <v>61</v>
      </c>
      <c r="AY5" s="88"/>
      <c r="AZ5" s="88"/>
      <c r="BA5" s="88"/>
      <c r="BB5" s="88"/>
      <c r="BC5" s="89"/>
      <c r="BD5" s="85" t="s">
        <v>43</v>
      </c>
      <c r="BE5" s="90"/>
      <c r="BF5" s="90"/>
      <c r="BG5" s="90"/>
      <c r="BH5" s="91"/>
      <c r="BI5" s="85" t="s">
        <v>59</v>
      </c>
      <c r="BJ5" s="86"/>
      <c r="BK5" s="86"/>
      <c r="BL5" s="86"/>
      <c r="BM5" s="86"/>
      <c r="BN5" s="87" t="s">
        <v>61</v>
      </c>
      <c r="BO5" s="88"/>
      <c r="BP5" s="88"/>
      <c r="BQ5" s="88"/>
      <c r="BR5" s="88"/>
      <c r="BS5" s="89"/>
      <c r="BT5" s="85" t="s">
        <v>62</v>
      </c>
      <c r="BU5" s="90"/>
      <c r="BV5" s="90"/>
      <c r="BW5" s="90"/>
      <c r="BX5" s="90"/>
    </row>
    <row r="6" spans="1:78" ht="16.5" customHeight="1">
      <c r="A6" s="92"/>
      <c r="B6" s="92"/>
      <c r="C6" s="92"/>
      <c r="D6" s="92"/>
      <c r="E6" s="92"/>
      <c r="F6" s="92"/>
      <c r="G6" s="93"/>
      <c r="H6" s="94"/>
      <c r="I6" s="95"/>
      <c r="J6" s="95"/>
      <c r="K6" s="95"/>
      <c r="L6" s="95"/>
      <c r="M6" s="94"/>
      <c r="N6" s="95"/>
      <c r="O6" s="95"/>
      <c r="P6" s="95"/>
      <c r="Q6" s="95"/>
      <c r="R6" s="96"/>
      <c r="S6" s="97"/>
      <c r="T6" s="97"/>
      <c r="U6" s="97"/>
      <c r="V6" s="97"/>
      <c r="W6" s="98"/>
      <c r="X6" s="99"/>
      <c r="Y6" s="92"/>
      <c r="Z6" s="92"/>
      <c r="AA6" s="92"/>
      <c r="AB6" s="93"/>
      <c r="AC6" s="94"/>
      <c r="AD6" s="95"/>
      <c r="AE6" s="95"/>
      <c r="AF6" s="95"/>
      <c r="AG6" s="95"/>
      <c r="AH6" s="96"/>
      <c r="AI6" s="97"/>
      <c r="AJ6" s="97"/>
      <c r="AK6" s="97"/>
      <c r="AL6" s="97"/>
      <c r="AM6" s="98"/>
      <c r="AN6" s="92"/>
      <c r="AO6" s="92"/>
      <c r="AP6" s="92"/>
      <c r="AQ6" s="92"/>
      <c r="AR6" s="93"/>
      <c r="AS6" s="94"/>
      <c r="AT6" s="95"/>
      <c r="AU6" s="95"/>
      <c r="AV6" s="95"/>
      <c r="AW6" s="95"/>
      <c r="AX6" s="96"/>
      <c r="AY6" s="97"/>
      <c r="AZ6" s="97"/>
      <c r="BA6" s="97"/>
      <c r="BB6" s="97"/>
      <c r="BC6" s="98"/>
      <c r="BD6" s="99"/>
      <c r="BE6" s="92"/>
      <c r="BF6" s="92"/>
      <c r="BG6" s="92"/>
      <c r="BH6" s="93"/>
      <c r="BI6" s="94"/>
      <c r="BJ6" s="95"/>
      <c r="BK6" s="95"/>
      <c r="BL6" s="95"/>
      <c r="BM6" s="95"/>
      <c r="BN6" s="96"/>
      <c r="BO6" s="97"/>
      <c r="BP6" s="97"/>
      <c r="BQ6" s="97"/>
      <c r="BR6" s="97"/>
      <c r="BS6" s="98"/>
      <c r="BT6" s="99"/>
      <c r="BU6" s="92"/>
      <c r="BV6" s="92"/>
      <c r="BW6" s="92"/>
      <c r="BX6" s="92"/>
    </row>
    <row r="7" spans="1:78" ht="16.5" customHeight="1">
      <c r="A7" s="100" t="s">
        <v>39</v>
      </c>
      <c r="B7" s="100"/>
      <c r="C7" s="100"/>
      <c r="D7" s="100"/>
      <c r="E7" s="100"/>
      <c r="F7" s="100"/>
      <c r="G7" s="100"/>
      <c r="H7" s="46">
        <v>145891</v>
      </c>
      <c r="I7" s="47"/>
      <c r="J7" s="47"/>
      <c r="K7" s="47"/>
      <c r="L7" s="47"/>
      <c r="M7" s="101">
        <v>12701</v>
      </c>
      <c r="N7" s="101"/>
      <c r="O7" s="101"/>
      <c r="P7" s="101"/>
      <c r="Q7" s="101"/>
      <c r="R7" s="102">
        <f>M7/H7*100</f>
        <v>8.7058146150208024</v>
      </c>
      <c r="S7" s="102"/>
      <c r="T7" s="102"/>
      <c r="U7" s="102"/>
      <c r="V7" s="102"/>
      <c r="W7" s="102"/>
      <c r="X7" s="101">
        <v>841</v>
      </c>
      <c r="Y7" s="101"/>
      <c r="Z7" s="101"/>
      <c r="AA7" s="101"/>
      <c r="AB7" s="101"/>
      <c r="AC7" s="101">
        <v>32477</v>
      </c>
      <c r="AD7" s="101"/>
      <c r="AE7" s="101"/>
      <c r="AF7" s="101"/>
      <c r="AG7" s="101"/>
      <c r="AH7" s="103">
        <f>AC7/H7*100</f>
        <v>22.261140166288531</v>
      </c>
      <c r="AI7" s="101"/>
      <c r="AJ7" s="101"/>
      <c r="AK7" s="101"/>
      <c r="AL7" s="101"/>
      <c r="AM7" s="101"/>
      <c r="AN7" s="101">
        <v>2638</v>
      </c>
      <c r="AO7" s="101"/>
      <c r="AP7" s="101"/>
      <c r="AQ7" s="101"/>
      <c r="AR7" s="101"/>
      <c r="AS7" s="101">
        <v>58317</v>
      </c>
      <c r="AT7" s="101"/>
      <c r="AU7" s="101"/>
      <c r="AV7" s="101"/>
      <c r="AW7" s="101"/>
      <c r="AX7" s="103">
        <f>AS7/H7*100</f>
        <v>39.972993536270231</v>
      </c>
      <c r="AY7" s="101"/>
      <c r="AZ7" s="101"/>
      <c r="BA7" s="101"/>
      <c r="BB7" s="101"/>
      <c r="BC7" s="101"/>
      <c r="BD7" s="101">
        <v>4659</v>
      </c>
      <c r="BE7" s="101"/>
      <c r="BF7" s="101"/>
      <c r="BG7" s="101"/>
      <c r="BH7" s="101"/>
      <c r="BI7" s="101">
        <v>34626</v>
      </c>
      <c r="BJ7" s="101"/>
      <c r="BK7" s="101"/>
      <c r="BL7" s="101"/>
      <c r="BM7" s="101"/>
      <c r="BN7" s="103">
        <f>BI7/H7*100</f>
        <v>23.734157693072223</v>
      </c>
      <c r="BO7" s="101"/>
      <c r="BP7" s="101"/>
      <c r="BQ7" s="101"/>
      <c r="BR7" s="101"/>
      <c r="BS7" s="101"/>
      <c r="BT7" s="101">
        <v>16248</v>
      </c>
      <c r="BU7" s="101"/>
      <c r="BV7" s="101"/>
      <c r="BW7" s="101"/>
      <c r="BX7" s="101"/>
    </row>
    <row r="8" spans="1:78" ht="16.5" customHeight="1">
      <c r="A8" s="100"/>
      <c r="B8" s="100"/>
      <c r="C8" s="100"/>
      <c r="D8" s="100"/>
      <c r="E8" s="100"/>
      <c r="F8" s="100"/>
      <c r="G8" s="100"/>
      <c r="H8" s="104"/>
      <c r="I8" s="105"/>
      <c r="J8" s="105"/>
      <c r="K8" s="105"/>
      <c r="L8" s="105"/>
      <c r="M8" s="106"/>
      <c r="N8" s="106"/>
      <c r="O8" s="106"/>
      <c r="P8" s="106"/>
      <c r="Q8" s="106"/>
      <c r="R8" s="106"/>
      <c r="S8" s="106"/>
      <c r="T8" s="106"/>
      <c r="U8" s="106"/>
      <c r="V8" s="106"/>
      <c r="W8" s="106"/>
      <c r="X8" s="106"/>
      <c r="Y8" s="106"/>
      <c r="Z8" s="106"/>
      <c r="AA8" s="106"/>
      <c r="AB8" s="106"/>
      <c r="AC8" s="106"/>
      <c r="AD8" s="106"/>
      <c r="AE8" s="106"/>
      <c r="AF8" s="106"/>
      <c r="AG8" s="107"/>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row>
    <row r="9" spans="1:78" ht="16.5" customHeight="1">
      <c r="A9" s="100"/>
      <c r="B9" s="108" t="s">
        <v>37</v>
      </c>
      <c r="C9" s="108"/>
      <c r="D9" s="108"/>
      <c r="E9" s="108"/>
      <c r="F9" s="108"/>
      <c r="G9" s="109"/>
      <c r="H9" s="46">
        <v>1645</v>
      </c>
      <c r="I9" s="47"/>
      <c r="J9" s="47"/>
      <c r="K9" s="47"/>
      <c r="L9" s="47"/>
      <c r="M9" s="110">
        <v>82</v>
      </c>
      <c r="N9" s="110"/>
      <c r="O9" s="110"/>
      <c r="P9" s="110"/>
      <c r="Q9" s="110"/>
      <c r="R9" s="103">
        <f>M9/H9*100</f>
        <v>4.9848024316109418</v>
      </c>
      <c r="S9" s="103"/>
      <c r="T9" s="103"/>
      <c r="U9" s="103"/>
      <c r="V9" s="103"/>
      <c r="W9" s="103"/>
      <c r="X9" s="101">
        <v>14</v>
      </c>
      <c r="Y9" s="101"/>
      <c r="Z9" s="101"/>
      <c r="AA9" s="101"/>
      <c r="AB9" s="101"/>
      <c r="AC9" s="101">
        <v>285</v>
      </c>
      <c r="AD9" s="101"/>
      <c r="AE9" s="101"/>
      <c r="AF9" s="101"/>
      <c r="AG9" s="101"/>
      <c r="AH9" s="103">
        <f>AC9/H9*100</f>
        <v>17.325227963525837</v>
      </c>
      <c r="AI9" s="101"/>
      <c r="AJ9" s="101"/>
      <c r="AK9" s="101"/>
      <c r="AL9" s="101"/>
      <c r="AM9" s="101"/>
      <c r="AN9" s="101">
        <v>53</v>
      </c>
      <c r="AO9" s="101"/>
      <c r="AP9" s="101"/>
      <c r="AQ9" s="101"/>
      <c r="AR9" s="101"/>
      <c r="AS9" s="101">
        <v>883</v>
      </c>
      <c r="AT9" s="101"/>
      <c r="AU9" s="101"/>
      <c r="AV9" s="101"/>
      <c r="AW9" s="101"/>
      <c r="AX9" s="103">
        <f>AS9/H9*100</f>
        <v>53.677811550151979</v>
      </c>
      <c r="AY9" s="101"/>
      <c r="AZ9" s="101"/>
      <c r="BA9" s="101"/>
      <c r="BB9" s="101"/>
      <c r="BC9" s="101"/>
      <c r="BD9" s="101">
        <v>92</v>
      </c>
      <c r="BE9" s="101"/>
      <c r="BF9" s="101"/>
      <c r="BG9" s="101"/>
      <c r="BH9" s="101"/>
      <c r="BI9" s="101">
        <v>492</v>
      </c>
      <c r="BJ9" s="101"/>
      <c r="BK9" s="101"/>
      <c r="BL9" s="101"/>
      <c r="BM9" s="101"/>
      <c r="BN9" s="103">
        <f>BI9/H9*100</f>
        <v>29.908814589665656</v>
      </c>
      <c r="BO9" s="101"/>
      <c r="BP9" s="101"/>
      <c r="BQ9" s="101"/>
      <c r="BR9" s="101"/>
      <c r="BS9" s="101"/>
      <c r="BT9" s="110">
        <v>200</v>
      </c>
      <c r="BU9" s="110"/>
      <c r="BV9" s="110"/>
      <c r="BW9" s="110"/>
      <c r="BX9" s="110"/>
    </row>
    <row r="10" spans="1:78" ht="16.5" customHeight="1">
      <c r="A10" s="100"/>
      <c r="B10" s="108" t="s">
        <v>36</v>
      </c>
      <c r="C10" s="108"/>
      <c r="D10" s="108"/>
      <c r="E10" s="108"/>
      <c r="F10" s="108"/>
      <c r="G10" s="109"/>
      <c r="H10" s="46">
        <v>1729</v>
      </c>
      <c r="I10" s="47"/>
      <c r="J10" s="47"/>
      <c r="K10" s="47"/>
      <c r="L10" s="47"/>
      <c r="M10" s="110">
        <v>120</v>
      </c>
      <c r="N10" s="110"/>
      <c r="O10" s="110"/>
      <c r="P10" s="110"/>
      <c r="Q10" s="110"/>
      <c r="R10" s="103">
        <f t="shared" ref="R10:R45" si="0">M10/H10*100</f>
        <v>6.940427993059572</v>
      </c>
      <c r="S10" s="103"/>
      <c r="T10" s="103"/>
      <c r="U10" s="103"/>
      <c r="V10" s="103"/>
      <c r="W10" s="103"/>
      <c r="X10" s="101">
        <v>27</v>
      </c>
      <c r="Y10" s="101"/>
      <c r="Z10" s="101"/>
      <c r="AA10" s="101"/>
      <c r="AB10" s="101"/>
      <c r="AC10" s="101">
        <v>374</v>
      </c>
      <c r="AD10" s="101"/>
      <c r="AE10" s="101"/>
      <c r="AF10" s="101"/>
      <c r="AG10" s="101"/>
      <c r="AH10" s="103">
        <f t="shared" ref="AH10:AH45" si="1">AC10/H10*100</f>
        <v>21.631000578369001</v>
      </c>
      <c r="AI10" s="101"/>
      <c r="AJ10" s="101"/>
      <c r="AK10" s="101"/>
      <c r="AL10" s="101"/>
      <c r="AM10" s="101"/>
      <c r="AN10" s="101">
        <v>70</v>
      </c>
      <c r="AO10" s="101"/>
      <c r="AP10" s="101"/>
      <c r="AQ10" s="101"/>
      <c r="AR10" s="101"/>
      <c r="AS10" s="101">
        <v>873</v>
      </c>
      <c r="AT10" s="101"/>
      <c r="AU10" s="101"/>
      <c r="AV10" s="101"/>
      <c r="AW10" s="101"/>
      <c r="AX10" s="103">
        <f t="shared" ref="AX10:AX45" si="2">AS10/H10*100</f>
        <v>50.49161364950838</v>
      </c>
      <c r="AY10" s="101"/>
      <c r="AZ10" s="101"/>
      <c r="BA10" s="101"/>
      <c r="BB10" s="101"/>
      <c r="BC10" s="101"/>
      <c r="BD10" s="101">
        <v>120</v>
      </c>
      <c r="BE10" s="101"/>
      <c r="BF10" s="101"/>
      <c r="BG10" s="101"/>
      <c r="BH10" s="101"/>
      <c r="BI10" s="101">
        <v>500</v>
      </c>
      <c r="BJ10" s="101"/>
      <c r="BK10" s="101"/>
      <c r="BL10" s="101"/>
      <c r="BM10" s="101"/>
      <c r="BN10" s="103">
        <f t="shared" ref="BN10:BN45" si="3">BI10/H10*100</f>
        <v>28.91844997108155</v>
      </c>
      <c r="BO10" s="101"/>
      <c r="BP10" s="101"/>
      <c r="BQ10" s="101"/>
      <c r="BR10" s="101"/>
      <c r="BS10" s="101"/>
      <c r="BT10" s="110">
        <v>218</v>
      </c>
      <c r="BU10" s="110"/>
      <c r="BV10" s="110"/>
      <c r="BW10" s="110"/>
      <c r="BX10" s="110"/>
    </row>
    <row r="11" spans="1:78" ht="16.5" customHeight="1">
      <c r="A11" s="100"/>
      <c r="B11" s="108" t="s">
        <v>35</v>
      </c>
      <c r="C11" s="108"/>
      <c r="D11" s="108"/>
      <c r="E11" s="108"/>
      <c r="F11" s="108"/>
      <c r="G11" s="109"/>
      <c r="H11" s="46">
        <v>3246</v>
      </c>
      <c r="I11" s="47"/>
      <c r="J11" s="47"/>
      <c r="K11" s="47"/>
      <c r="L11" s="47"/>
      <c r="M11" s="110">
        <v>242</v>
      </c>
      <c r="N11" s="110"/>
      <c r="O11" s="110"/>
      <c r="P11" s="110"/>
      <c r="Q11" s="110"/>
      <c r="R11" s="103">
        <f t="shared" si="0"/>
        <v>7.4553296364756623</v>
      </c>
      <c r="S11" s="103"/>
      <c r="T11" s="103"/>
      <c r="U11" s="103"/>
      <c r="V11" s="103"/>
      <c r="W11" s="103"/>
      <c r="X11" s="101">
        <v>33</v>
      </c>
      <c r="Y11" s="101"/>
      <c r="Z11" s="101"/>
      <c r="AA11" s="101"/>
      <c r="AB11" s="101"/>
      <c r="AC11" s="101">
        <v>735</v>
      </c>
      <c r="AD11" s="101"/>
      <c r="AE11" s="101"/>
      <c r="AF11" s="101"/>
      <c r="AG11" s="101"/>
      <c r="AH11" s="103">
        <f t="shared" si="1"/>
        <v>22.643253234750464</v>
      </c>
      <c r="AI11" s="101"/>
      <c r="AJ11" s="101"/>
      <c r="AK11" s="101"/>
      <c r="AL11" s="101"/>
      <c r="AM11" s="101"/>
      <c r="AN11" s="101">
        <v>96</v>
      </c>
      <c r="AO11" s="101"/>
      <c r="AP11" s="101"/>
      <c r="AQ11" s="101"/>
      <c r="AR11" s="101"/>
      <c r="AS11" s="101">
        <v>1510</v>
      </c>
      <c r="AT11" s="101"/>
      <c r="AU11" s="101"/>
      <c r="AV11" s="101"/>
      <c r="AW11" s="101"/>
      <c r="AX11" s="103">
        <f t="shared" si="2"/>
        <v>46.518792359827479</v>
      </c>
      <c r="AY11" s="101"/>
      <c r="AZ11" s="101"/>
      <c r="BA11" s="101"/>
      <c r="BB11" s="101"/>
      <c r="BC11" s="101"/>
      <c r="BD11" s="101">
        <v>184</v>
      </c>
      <c r="BE11" s="101"/>
      <c r="BF11" s="101"/>
      <c r="BG11" s="101"/>
      <c r="BH11" s="101"/>
      <c r="BI11" s="101">
        <v>798</v>
      </c>
      <c r="BJ11" s="101"/>
      <c r="BK11" s="101"/>
      <c r="BL11" s="101"/>
      <c r="BM11" s="101"/>
      <c r="BN11" s="103">
        <f t="shared" si="3"/>
        <v>24.584103512014789</v>
      </c>
      <c r="BO11" s="101"/>
      <c r="BP11" s="101"/>
      <c r="BQ11" s="101"/>
      <c r="BR11" s="101"/>
      <c r="BS11" s="101"/>
      <c r="BT11" s="110">
        <v>332</v>
      </c>
      <c r="BU11" s="110"/>
      <c r="BV11" s="110"/>
      <c r="BW11" s="110"/>
      <c r="BX11" s="110"/>
    </row>
    <row r="12" spans="1:78" ht="16.5" customHeight="1">
      <c r="A12" s="100"/>
      <c r="B12" s="108" t="s">
        <v>34</v>
      </c>
      <c r="C12" s="108"/>
      <c r="D12" s="108"/>
      <c r="E12" s="108"/>
      <c r="F12" s="108"/>
      <c r="G12" s="109"/>
      <c r="H12" s="46">
        <v>1807</v>
      </c>
      <c r="I12" s="47"/>
      <c r="J12" s="47"/>
      <c r="K12" s="47"/>
      <c r="L12" s="47"/>
      <c r="M12" s="110">
        <v>70</v>
      </c>
      <c r="N12" s="110"/>
      <c r="O12" s="110"/>
      <c r="P12" s="110"/>
      <c r="Q12" s="110"/>
      <c r="R12" s="103">
        <f t="shared" si="0"/>
        <v>3.8738240177089098</v>
      </c>
      <c r="S12" s="103"/>
      <c r="T12" s="103"/>
      <c r="U12" s="103"/>
      <c r="V12" s="103"/>
      <c r="W12" s="103"/>
      <c r="X12" s="101">
        <v>9</v>
      </c>
      <c r="Y12" s="101"/>
      <c r="Z12" s="101"/>
      <c r="AA12" s="101"/>
      <c r="AB12" s="101"/>
      <c r="AC12" s="101">
        <v>205</v>
      </c>
      <c r="AD12" s="101"/>
      <c r="AE12" s="101"/>
      <c r="AF12" s="101"/>
      <c r="AG12" s="101"/>
      <c r="AH12" s="103">
        <f t="shared" si="1"/>
        <v>11.344770337576094</v>
      </c>
      <c r="AI12" s="101"/>
      <c r="AJ12" s="101"/>
      <c r="AK12" s="101"/>
      <c r="AL12" s="101"/>
      <c r="AM12" s="101"/>
      <c r="AN12" s="101">
        <v>27</v>
      </c>
      <c r="AO12" s="101"/>
      <c r="AP12" s="101"/>
      <c r="AQ12" s="101"/>
      <c r="AR12" s="101"/>
      <c r="AS12" s="101">
        <v>1269</v>
      </c>
      <c r="AT12" s="101"/>
      <c r="AU12" s="101"/>
      <c r="AV12" s="101"/>
      <c r="AW12" s="101"/>
      <c r="AX12" s="103">
        <f t="shared" si="2"/>
        <v>70.226895406751524</v>
      </c>
      <c r="AY12" s="101"/>
      <c r="AZ12" s="101"/>
      <c r="BA12" s="101"/>
      <c r="BB12" s="101"/>
      <c r="BC12" s="101"/>
      <c r="BD12" s="101">
        <v>50</v>
      </c>
      <c r="BE12" s="101"/>
      <c r="BF12" s="101"/>
      <c r="BG12" s="101"/>
      <c r="BH12" s="101"/>
      <c r="BI12" s="101">
        <v>798</v>
      </c>
      <c r="BJ12" s="101"/>
      <c r="BK12" s="101"/>
      <c r="BL12" s="101"/>
      <c r="BM12" s="101"/>
      <c r="BN12" s="103">
        <f t="shared" si="3"/>
        <v>44.161593801881573</v>
      </c>
      <c r="BO12" s="101"/>
      <c r="BP12" s="101"/>
      <c r="BQ12" s="101"/>
      <c r="BR12" s="101"/>
      <c r="BS12" s="101"/>
      <c r="BT12" s="110">
        <v>260</v>
      </c>
      <c r="BU12" s="110"/>
      <c r="BV12" s="110"/>
      <c r="BW12" s="110"/>
      <c r="BX12" s="110"/>
    </row>
    <row r="13" spans="1:78" ht="16.5" customHeight="1">
      <c r="A13" s="100"/>
      <c r="B13" s="108" t="s">
        <v>66</v>
      </c>
      <c r="C13" s="108"/>
      <c r="D13" s="108"/>
      <c r="E13" s="108"/>
      <c r="F13" s="108"/>
      <c r="G13" s="109"/>
      <c r="H13" s="46">
        <v>109</v>
      </c>
      <c r="I13" s="47"/>
      <c r="J13" s="47"/>
      <c r="K13" s="47"/>
      <c r="L13" s="47"/>
      <c r="M13" s="110">
        <v>3</v>
      </c>
      <c r="N13" s="110"/>
      <c r="O13" s="110"/>
      <c r="P13" s="110"/>
      <c r="Q13" s="110"/>
      <c r="R13" s="103">
        <f t="shared" si="0"/>
        <v>2.7522935779816518</v>
      </c>
      <c r="S13" s="103"/>
      <c r="T13" s="103"/>
      <c r="U13" s="103"/>
      <c r="V13" s="103"/>
      <c r="W13" s="103"/>
      <c r="X13" s="101">
        <v>1</v>
      </c>
      <c r="Y13" s="101"/>
      <c r="Z13" s="101"/>
      <c r="AA13" s="101"/>
      <c r="AB13" s="101"/>
      <c r="AC13" s="101">
        <v>11</v>
      </c>
      <c r="AD13" s="101"/>
      <c r="AE13" s="101"/>
      <c r="AF13" s="101"/>
      <c r="AG13" s="101"/>
      <c r="AH13" s="103">
        <f t="shared" si="1"/>
        <v>10.091743119266056</v>
      </c>
      <c r="AI13" s="101"/>
      <c r="AJ13" s="101"/>
      <c r="AK13" s="101"/>
      <c r="AL13" s="101"/>
      <c r="AM13" s="101"/>
      <c r="AN13" s="101">
        <v>2</v>
      </c>
      <c r="AO13" s="101"/>
      <c r="AP13" s="101"/>
      <c r="AQ13" s="101"/>
      <c r="AR13" s="101"/>
      <c r="AS13" s="101">
        <v>78</v>
      </c>
      <c r="AT13" s="101"/>
      <c r="AU13" s="101"/>
      <c r="AV13" s="101"/>
      <c r="AW13" s="101"/>
      <c r="AX13" s="103">
        <f t="shared" si="2"/>
        <v>71.559633027522935</v>
      </c>
      <c r="AY13" s="101"/>
      <c r="AZ13" s="101"/>
      <c r="BA13" s="101"/>
      <c r="BB13" s="101"/>
      <c r="BC13" s="101"/>
      <c r="BD13" s="101">
        <v>3</v>
      </c>
      <c r="BE13" s="101"/>
      <c r="BF13" s="101"/>
      <c r="BG13" s="101"/>
      <c r="BH13" s="101"/>
      <c r="BI13" s="101">
        <v>59</v>
      </c>
      <c r="BJ13" s="101"/>
      <c r="BK13" s="101"/>
      <c r="BL13" s="101"/>
      <c r="BM13" s="101"/>
      <c r="BN13" s="103">
        <f t="shared" si="3"/>
        <v>54.128440366972477</v>
      </c>
      <c r="BO13" s="101"/>
      <c r="BP13" s="101"/>
      <c r="BQ13" s="101"/>
      <c r="BR13" s="101"/>
      <c r="BS13" s="101"/>
      <c r="BT13" s="110">
        <v>29</v>
      </c>
      <c r="BU13" s="110"/>
      <c r="BV13" s="110"/>
      <c r="BW13" s="110"/>
      <c r="BX13" s="110"/>
    </row>
    <row r="14" spans="1:78" ht="16.5" customHeight="1">
      <c r="A14" s="100"/>
      <c r="B14" s="108" t="s">
        <v>33</v>
      </c>
      <c r="C14" s="108"/>
      <c r="D14" s="108"/>
      <c r="E14" s="108"/>
      <c r="F14" s="108"/>
      <c r="G14" s="109"/>
      <c r="H14" s="46">
        <v>912</v>
      </c>
      <c r="I14" s="47"/>
      <c r="J14" s="47"/>
      <c r="K14" s="47"/>
      <c r="L14" s="47"/>
      <c r="M14" s="110">
        <v>150</v>
      </c>
      <c r="N14" s="110"/>
      <c r="O14" s="110"/>
      <c r="P14" s="110"/>
      <c r="Q14" s="110"/>
      <c r="R14" s="103">
        <f t="shared" si="0"/>
        <v>16.447368421052634</v>
      </c>
      <c r="S14" s="103"/>
      <c r="T14" s="103"/>
      <c r="U14" s="103"/>
      <c r="V14" s="103"/>
      <c r="W14" s="103"/>
      <c r="X14" s="101">
        <v>16</v>
      </c>
      <c r="Y14" s="101"/>
      <c r="Z14" s="101"/>
      <c r="AA14" s="101"/>
      <c r="AB14" s="101"/>
      <c r="AC14" s="101">
        <v>251</v>
      </c>
      <c r="AD14" s="101"/>
      <c r="AE14" s="101"/>
      <c r="AF14" s="101"/>
      <c r="AG14" s="101"/>
      <c r="AH14" s="103">
        <f t="shared" si="1"/>
        <v>27.521929824561404</v>
      </c>
      <c r="AI14" s="101"/>
      <c r="AJ14" s="101"/>
      <c r="AK14" s="101"/>
      <c r="AL14" s="101"/>
      <c r="AM14" s="101"/>
      <c r="AN14" s="101">
        <v>47</v>
      </c>
      <c r="AO14" s="101"/>
      <c r="AP14" s="101"/>
      <c r="AQ14" s="101"/>
      <c r="AR14" s="101"/>
      <c r="AS14" s="101">
        <v>537</v>
      </c>
      <c r="AT14" s="101"/>
      <c r="AU14" s="101"/>
      <c r="AV14" s="101"/>
      <c r="AW14" s="101"/>
      <c r="AX14" s="103">
        <f t="shared" si="2"/>
        <v>58.881578947368418</v>
      </c>
      <c r="AY14" s="101"/>
      <c r="AZ14" s="101"/>
      <c r="BA14" s="101"/>
      <c r="BB14" s="101"/>
      <c r="BC14" s="101"/>
      <c r="BD14" s="101">
        <v>106</v>
      </c>
      <c r="BE14" s="101"/>
      <c r="BF14" s="101"/>
      <c r="BG14" s="101"/>
      <c r="BH14" s="101"/>
      <c r="BI14" s="101">
        <v>241</v>
      </c>
      <c r="BJ14" s="101"/>
      <c r="BK14" s="101"/>
      <c r="BL14" s="101"/>
      <c r="BM14" s="101"/>
      <c r="BN14" s="103">
        <f t="shared" si="3"/>
        <v>26.42543859649123</v>
      </c>
      <c r="BO14" s="101"/>
      <c r="BP14" s="101"/>
      <c r="BQ14" s="101"/>
      <c r="BR14" s="101"/>
      <c r="BS14" s="101"/>
      <c r="BT14" s="110">
        <v>100</v>
      </c>
      <c r="BU14" s="110"/>
      <c r="BV14" s="110"/>
      <c r="BW14" s="110"/>
      <c r="BX14" s="110"/>
    </row>
    <row r="15" spans="1:78" ht="16.5" customHeight="1">
      <c r="A15" s="100"/>
      <c r="B15" s="108" t="s">
        <v>32</v>
      </c>
      <c r="C15" s="108"/>
      <c r="D15" s="108"/>
      <c r="E15" s="108"/>
      <c r="F15" s="108"/>
      <c r="G15" s="109"/>
      <c r="H15" s="46">
        <v>2881</v>
      </c>
      <c r="I15" s="47"/>
      <c r="J15" s="47"/>
      <c r="K15" s="47"/>
      <c r="L15" s="47"/>
      <c r="M15" s="110">
        <v>262</v>
      </c>
      <c r="N15" s="110"/>
      <c r="O15" s="110"/>
      <c r="P15" s="110"/>
      <c r="Q15" s="110"/>
      <c r="R15" s="103">
        <f t="shared" si="0"/>
        <v>9.0940645609163475</v>
      </c>
      <c r="S15" s="103"/>
      <c r="T15" s="103"/>
      <c r="U15" s="103"/>
      <c r="V15" s="103"/>
      <c r="W15" s="103"/>
      <c r="X15" s="101">
        <v>25</v>
      </c>
      <c r="Y15" s="101"/>
      <c r="Z15" s="101"/>
      <c r="AA15" s="101"/>
      <c r="AB15" s="101"/>
      <c r="AC15" s="101">
        <v>744</v>
      </c>
      <c r="AD15" s="101"/>
      <c r="AE15" s="101"/>
      <c r="AF15" s="101"/>
      <c r="AG15" s="101"/>
      <c r="AH15" s="103">
        <f t="shared" si="1"/>
        <v>25.824366539396042</v>
      </c>
      <c r="AI15" s="101"/>
      <c r="AJ15" s="101"/>
      <c r="AK15" s="101"/>
      <c r="AL15" s="101"/>
      <c r="AM15" s="101"/>
      <c r="AN15" s="101">
        <v>78</v>
      </c>
      <c r="AO15" s="101"/>
      <c r="AP15" s="101"/>
      <c r="AQ15" s="101"/>
      <c r="AR15" s="101"/>
      <c r="AS15" s="101">
        <v>1211</v>
      </c>
      <c r="AT15" s="101"/>
      <c r="AU15" s="101"/>
      <c r="AV15" s="101"/>
      <c r="AW15" s="101"/>
      <c r="AX15" s="103">
        <f t="shared" si="2"/>
        <v>42.034015966678233</v>
      </c>
      <c r="AY15" s="101"/>
      <c r="AZ15" s="101"/>
      <c r="BA15" s="101"/>
      <c r="BB15" s="101"/>
      <c r="BC15" s="101"/>
      <c r="BD15" s="101">
        <v>133</v>
      </c>
      <c r="BE15" s="101"/>
      <c r="BF15" s="101"/>
      <c r="BG15" s="101"/>
      <c r="BH15" s="101"/>
      <c r="BI15" s="101">
        <v>612</v>
      </c>
      <c r="BJ15" s="101"/>
      <c r="BK15" s="101"/>
      <c r="BL15" s="101"/>
      <c r="BM15" s="101"/>
      <c r="BN15" s="103">
        <f t="shared" si="3"/>
        <v>21.242624088858037</v>
      </c>
      <c r="BO15" s="101"/>
      <c r="BP15" s="101"/>
      <c r="BQ15" s="101"/>
      <c r="BR15" s="101"/>
      <c r="BS15" s="101"/>
      <c r="BT15" s="110">
        <v>285</v>
      </c>
      <c r="BU15" s="110"/>
      <c r="BV15" s="110"/>
      <c r="BW15" s="110"/>
      <c r="BX15" s="110"/>
    </row>
    <row r="16" spans="1:78" ht="16.5" customHeight="1">
      <c r="A16" s="100"/>
      <c r="B16" s="108" t="s">
        <v>31</v>
      </c>
      <c r="C16" s="108"/>
      <c r="D16" s="108"/>
      <c r="E16" s="108"/>
      <c r="F16" s="108"/>
      <c r="G16" s="109"/>
      <c r="H16" s="46">
        <v>2649</v>
      </c>
      <c r="I16" s="47"/>
      <c r="J16" s="47"/>
      <c r="K16" s="47"/>
      <c r="L16" s="47"/>
      <c r="M16" s="110">
        <v>145</v>
      </c>
      <c r="N16" s="110"/>
      <c r="O16" s="110"/>
      <c r="P16" s="110"/>
      <c r="Q16" s="110"/>
      <c r="R16" s="103">
        <f t="shared" si="0"/>
        <v>5.473763684409211</v>
      </c>
      <c r="S16" s="103"/>
      <c r="T16" s="103"/>
      <c r="U16" s="103"/>
      <c r="V16" s="103"/>
      <c r="W16" s="103"/>
      <c r="X16" s="101">
        <v>19</v>
      </c>
      <c r="Y16" s="101"/>
      <c r="Z16" s="101"/>
      <c r="AA16" s="101"/>
      <c r="AB16" s="101"/>
      <c r="AC16" s="101">
        <v>370</v>
      </c>
      <c r="AD16" s="101"/>
      <c r="AE16" s="101"/>
      <c r="AF16" s="101"/>
      <c r="AG16" s="101"/>
      <c r="AH16" s="103">
        <f t="shared" si="1"/>
        <v>13.967534918837297</v>
      </c>
      <c r="AI16" s="101"/>
      <c r="AJ16" s="101"/>
      <c r="AK16" s="101"/>
      <c r="AL16" s="101"/>
      <c r="AM16" s="101"/>
      <c r="AN16" s="101">
        <v>52</v>
      </c>
      <c r="AO16" s="101"/>
      <c r="AP16" s="101"/>
      <c r="AQ16" s="101"/>
      <c r="AR16" s="101"/>
      <c r="AS16" s="101">
        <v>1553</v>
      </c>
      <c r="AT16" s="101"/>
      <c r="AU16" s="101"/>
      <c r="AV16" s="101"/>
      <c r="AW16" s="101"/>
      <c r="AX16" s="103">
        <f t="shared" si="2"/>
        <v>58.62589656474141</v>
      </c>
      <c r="AY16" s="101"/>
      <c r="AZ16" s="101"/>
      <c r="BA16" s="101"/>
      <c r="BB16" s="101"/>
      <c r="BC16" s="101"/>
      <c r="BD16" s="101">
        <v>78</v>
      </c>
      <c r="BE16" s="101"/>
      <c r="BF16" s="101"/>
      <c r="BG16" s="101"/>
      <c r="BH16" s="101"/>
      <c r="BI16" s="101">
        <v>948</v>
      </c>
      <c r="BJ16" s="101"/>
      <c r="BK16" s="101"/>
      <c r="BL16" s="101"/>
      <c r="BM16" s="101"/>
      <c r="BN16" s="103">
        <f t="shared" si="3"/>
        <v>35.787089467723668</v>
      </c>
      <c r="BO16" s="101"/>
      <c r="BP16" s="101"/>
      <c r="BQ16" s="101"/>
      <c r="BR16" s="101"/>
      <c r="BS16" s="101"/>
      <c r="BT16" s="110">
        <v>403</v>
      </c>
      <c r="BU16" s="110"/>
      <c r="BV16" s="110"/>
      <c r="BW16" s="110"/>
      <c r="BX16" s="110"/>
    </row>
    <row r="17" spans="1:76" ht="16.5" customHeight="1">
      <c r="A17" s="100"/>
      <c r="B17" s="108" t="s">
        <v>30</v>
      </c>
      <c r="C17" s="108"/>
      <c r="D17" s="108"/>
      <c r="E17" s="108"/>
      <c r="F17" s="108"/>
      <c r="G17" s="109"/>
      <c r="H17" s="46">
        <v>8439</v>
      </c>
      <c r="I17" s="47"/>
      <c r="J17" s="47"/>
      <c r="K17" s="47"/>
      <c r="L17" s="47"/>
      <c r="M17" s="110">
        <v>770</v>
      </c>
      <c r="N17" s="110"/>
      <c r="O17" s="110"/>
      <c r="P17" s="110"/>
      <c r="Q17" s="110"/>
      <c r="R17" s="103">
        <f t="shared" si="0"/>
        <v>9.1243038274677097</v>
      </c>
      <c r="S17" s="103"/>
      <c r="T17" s="103"/>
      <c r="U17" s="103"/>
      <c r="V17" s="103"/>
      <c r="W17" s="103"/>
      <c r="X17" s="101">
        <v>37</v>
      </c>
      <c r="Y17" s="101"/>
      <c r="Z17" s="101"/>
      <c r="AA17" s="101"/>
      <c r="AB17" s="101"/>
      <c r="AC17" s="101">
        <v>1767</v>
      </c>
      <c r="AD17" s="101"/>
      <c r="AE17" s="101"/>
      <c r="AF17" s="101"/>
      <c r="AG17" s="101"/>
      <c r="AH17" s="103">
        <f t="shared" si="1"/>
        <v>20.938499822253824</v>
      </c>
      <c r="AI17" s="101"/>
      <c r="AJ17" s="101"/>
      <c r="AK17" s="101"/>
      <c r="AL17" s="101"/>
      <c r="AM17" s="101"/>
      <c r="AN17" s="101">
        <v>123</v>
      </c>
      <c r="AO17" s="101"/>
      <c r="AP17" s="101"/>
      <c r="AQ17" s="101"/>
      <c r="AR17" s="101"/>
      <c r="AS17" s="101">
        <v>2715</v>
      </c>
      <c r="AT17" s="101"/>
      <c r="AU17" s="101"/>
      <c r="AV17" s="101"/>
      <c r="AW17" s="101"/>
      <c r="AX17" s="103">
        <f t="shared" si="2"/>
        <v>32.172058300746535</v>
      </c>
      <c r="AY17" s="101"/>
      <c r="AZ17" s="101"/>
      <c r="BA17" s="101"/>
      <c r="BB17" s="101"/>
      <c r="BC17" s="101"/>
      <c r="BD17" s="101">
        <v>233</v>
      </c>
      <c r="BE17" s="101"/>
      <c r="BF17" s="101"/>
      <c r="BG17" s="101"/>
      <c r="BH17" s="101"/>
      <c r="BI17" s="101">
        <v>1558</v>
      </c>
      <c r="BJ17" s="101"/>
      <c r="BK17" s="101"/>
      <c r="BL17" s="101"/>
      <c r="BM17" s="101"/>
      <c r="BN17" s="103">
        <f t="shared" si="3"/>
        <v>18.461903069084016</v>
      </c>
      <c r="BO17" s="101"/>
      <c r="BP17" s="101"/>
      <c r="BQ17" s="101"/>
      <c r="BR17" s="101"/>
      <c r="BS17" s="101"/>
      <c r="BT17" s="110">
        <v>720</v>
      </c>
      <c r="BU17" s="110"/>
      <c r="BV17" s="110"/>
      <c r="BW17" s="110"/>
      <c r="BX17" s="110"/>
    </row>
    <row r="18" spans="1:76" ht="16.5" customHeight="1">
      <c r="A18" s="100"/>
      <c r="B18" s="108" t="s">
        <v>29</v>
      </c>
      <c r="C18" s="108"/>
      <c r="D18" s="108"/>
      <c r="E18" s="108"/>
      <c r="F18" s="108"/>
      <c r="G18" s="109"/>
      <c r="H18" s="46">
        <v>660</v>
      </c>
      <c r="I18" s="47"/>
      <c r="J18" s="47"/>
      <c r="K18" s="47"/>
      <c r="L18" s="47"/>
      <c r="M18" s="110">
        <v>31</v>
      </c>
      <c r="N18" s="110"/>
      <c r="O18" s="110"/>
      <c r="P18" s="110"/>
      <c r="Q18" s="110"/>
      <c r="R18" s="103">
        <f t="shared" si="0"/>
        <v>4.6969696969696964</v>
      </c>
      <c r="S18" s="103"/>
      <c r="T18" s="103"/>
      <c r="U18" s="103"/>
      <c r="V18" s="103"/>
      <c r="W18" s="103"/>
      <c r="X18" s="101">
        <v>13</v>
      </c>
      <c r="Y18" s="101"/>
      <c r="Z18" s="101"/>
      <c r="AA18" s="101"/>
      <c r="AB18" s="101"/>
      <c r="AC18" s="101">
        <v>108</v>
      </c>
      <c r="AD18" s="101"/>
      <c r="AE18" s="101"/>
      <c r="AF18" s="101"/>
      <c r="AG18" s="101"/>
      <c r="AH18" s="103">
        <f t="shared" si="1"/>
        <v>16.363636363636363</v>
      </c>
      <c r="AI18" s="101"/>
      <c r="AJ18" s="101"/>
      <c r="AK18" s="101"/>
      <c r="AL18" s="101"/>
      <c r="AM18" s="101"/>
      <c r="AN18" s="101">
        <v>42</v>
      </c>
      <c r="AO18" s="101"/>
      <c r="AP18" s="101"/>
      <c r="AQ18" s="101"/>
      <c r="AR18" s="101"/>
      <c r="AS18" s="101">
        <v>478</v>
      </c>
      <c r="AT18" s="101"/>
      <c r="AU18" s="101"/>
      <c r="AV18" s="101"/>
      <c r="AW18" s="101"/>
      <c r="AX18" s="103">
        <f t="shared" si="2"/>
        <v>72.424242424242422</v>
      </c>
      <c r="AY18" s="101"/>
      <c r="AZ18" s="101"/>
      <c r="BA18" s="101"/>
      <c r="BB18" s="101"/>
      <c r="BC18" s="101"/>
      <c r="BD18" s="101">
        <v>102</v>
      </c>
      <c r="BE18" s="101"/>
      <c r="BF18" s="101"/>
      <c r="BG18" s="101"/>
      <c r="BH18" s="101"/>
      <c r="BI18" s="101">
        <v>193</v>
      </c>
      <c r="BJ18" s="101"/>
      <c r="BK18" s="101"/>
      <c r="BL18" s="101"/>
      <c r="BM18" s="101"/>
      <c r="BN18" s="103">
        <f t="shared" si="3"/>
        <v>29.242424242424242</v>
      </c>
      <c r="BO18" s="101"/>
      <c r="BP18" s="101"/>
      <c r="BQ18" s="101"/>
      <c r="BR18" s="101"/>
      <c r="BS18" s="101"/>
      <c r="BT18" s="110">
        <v>68</v>
      </c>
      <c r="BU18" s="110"/>
      <c r="BV18" s="110"/>
      <c r="BW18" s="110"/>
      <c r="BX18" s="110"/>
    </row>
    <row r="19" spans="1:76" ht="16.5" customHeight="1">
      <c r="A19" s="100"/>
      <c r="B19" s="108" t="s">
        <v>28</v>
      </c>
      <c r="C19" s="108"/>
      <c r="D19" s="108"/>
      <c r="E19" s="108"/>
      <c r="F19" s="108"/>
      <c r="G19" s="109"/>
      <c r="H19" s="46">
        <v>1776</v>
      </c>
      <c r="I19" s="47"/>
      <c r="J19" s="47"/>
      <c r="K19" s="47"/>
      <c r="L19" s="47"/>
      <c r="M19" s="110">
        <v>179</v>
      </c>
      <c r="N19" s="110"/>
      <c r="O19" s="110"/>
      <c r="P19" s="110"/>
      <c r="Q19" s="110"/>
      <c r="R19" s="103">
        <f t="shared" si="0"/>
        <v>10.078828828828829</v>
      </c>
      <c r="S19" s="103"/>
      <c r="T19" s="103"/>
      <c r="U19" s="103"/>
      <c r="V19" s="103"/>
      <c r="W19" s="103"/>
      <c r="X19" s="101">
        <v>10</v>
      </c>
      <c r="Y19" s="101"/>
      <c r="Z19" s="101"/>
      <c r="AA19" s="101"/>
      <c r="AB19" s="101"/>
      <c r="AC19" s="101">
        <v>380</v>
      </c>
      <c r="AD19" s="101"/>
      <c r="AE19" s="101"/>
      <c r="AF19" s="101"/>
      <c r="AG19" s="101"/>
      <c r="AH19" s="103">
        <f t="shared" si="1"/>
        <v>21.396396396396398</v>
      </c>
      <c r="AI19" s="101"/>
      <c r="AJ19" s="101"/>
      <c r="AK19" s="101"/>
      <c r="AL19" s="101"/>
      <c r="AM19" s="101"/>
      <c r="AN19" s="101">
        <v>26</v>
      </c>
      <c r="AO19" s="101"/>
      <c r="AP19" s="101"/>
      <c r="AQ19" s="101"/>
      <c r="AR19" s="101"/>
      <c r="AS19" s="101">
        <v>898</v>
      </c>
      <c r="AT19" s="101"/>
      <c r="AU19" s="101"/>
      <c r="AV19" s="101"/>
      <c r="AW19" s="101"/>
      <c r="AX19" s="103">
        <f t="shared" si="2"/>
        <v>50.563063063063062</v>
      </c>
      <c r="AY19" s="101"/>
      <c r="AZ19" s="101"/>
      <c r="BA19" s="101"/>
      <c r="BB19" s="101"/>
      <c r="BC19" s="101"/>
      <c r="BD19" s="101">
        <v>45</v>
      </c>
      <c r="BE19" s="101"/>
      <c r="BF19" s="101"/>
      <c r="BG19" s="101"/>
      <c r="BH19" s="101"/>
      <c r="BI19" s="101">
        <v>540</v>
      </c>
      <c r="BJ19" s="101"/>
      <c r="BK19" s="101"/>
      <c r="BL19" s="101"/>
      <c r="BM19" s="101"/>
      <c r="BN19" s="103">
        <f t="shared" si="3"/>
        <v>30.405405405405407</v>
      </c>
      <c r="BO19" s="101"/>
      <c r="BP19" s="101"/>
      <c r="BQ19" s="101"/>
      <c r="BR19" s="101"/>
      <c r="BS19" s="101"/>
      <c r="BT19" s="110">
        <v>187</v>
      </c>
      <c r="BU19" s="110"/>
      <c r="BV19" s="110"/>
      <c r="BW19" s="110"/>
      <c r="BX19" s="110"/>
    </row>
    <row r="20" spans="1:76" ht="16.5" customHeight="1">
      <c r="A20" s="100"/>
      <c r="B20" s="108" t="s">
        <v>27</v>
      </c>
      <c r="C20" s="108"/>
      <c r="D20" s="108"/>
      <c r="E20" s="108"/>
      <c r="F20" s="108"/>
      <c r="G20" s="109"/>
      <c r="H20" s="46">
        <v>1938</v>
      </c>
      <c r="I20" s="47"/>
      <c r="J20" s="47"/>
      <c r="K20" s="47"/>
      <c r="L20" s="47"/>
      <c r="M20" s="110">
        <v>149</v>
      </c>
      <c r="N20" s="110"/>
      <c r="O20" s="110"/>
      <c r="P20" s="110"/>
      <c r="Q20" s="110"/>
      <c r="R20" s="103">
        <f t="shared" si="0"/>
        <v>7.6883384932920533</v>
      </c>
      <c r="S20" s="103"/>
      <c r="T20" s="103"/>
      <c r="U20" s="103"/>
      <c r="V20" s="103"/>
      <c r="W20" s="103"/>
      <c r="X20" s="101">
        <v>10</v>
      </c>
      <c r="Y20" s="101"/>
      <c r="Z20" s="101"/>
      <c r="AA20" s="101"/>
      <c r="AB20" s="101"/>
      <c r="AC20" s="101">
        <v>546</v>
      </c>
      <c r="AD20" s="101"/>
      <c r="AE20" s="101"/>
      <c r="AF20" s="101"/>
      <c r="AG20" s="101"/>
      <c r="AH20" s="103">
        <f t="shared" si="1"/>
        <v>28.173374613003094</v>
      </c>
      <c r="AI20" s="101"/>
      <c r="AJ20" s="101"/>
      <c r="AK20" s="101"/>
      <c r="AL20" s="101"/>
      <c r="AM20" s="101"/>
      <c r="AN20" s="101">
        <v>30</v>
      </c>
      <c r="AO20" s="101"/>
      <c r="AP20" s="101"/>
      <c r="AQ20" s="101"/>
      <c r="AR20" s="101"/>
      <c r="AS20" s="101">
        <v>687</v>
      </c>
      <c r="AT20" s="101"/>
      <c r="AU20" s="101"/>
      <c r="AV20" s="101"/>
      <c r="AW20" s="101"/>
      <c r="AX20" s="103">
        <f t="shared" si="2"/>
        <v>35.44891640866873</v>
      </c>
      <c r="AY20" s="101"/>
      <c r="AZ20" s="101"/>
      <c r="BA20" s="101"/>
      <c r="BB20" s="101"/>
      <c r="BC20" s="101"/>
      <c r="BD20" s="101">
        <v>49</v>
      </c>
      <c r="BE20" s="101"/>
      <c r="BF20" s="101"/>
      <c r="BG20" s="101"/>
      <c r="BH20" s="101"/>
      <c r="BI20" s="101">
        <v>359</v>
      </c>
      <c r="BJ20" s="101"/>
      <c r="BK20" s="101"/>
      <c r="BL20" s="101"/>
      <c r="BM20" s="101"/>
      <c r="BN20" s="103">
        <f t="shared" si="3"/>
        <v>18.524251805985553</v>
      </c>
      <c r="BO20" s="101"/>
      <c r="BP20" s="101"/>
      <c r="BQ20" s="101"/>
      <c r="BR20" s="101"/>
      <c r="BS20" s="101"/>
      <c r="BT20" s="110">
        <v>126</v>
      </c>
      <c r="BU20" s="110"/>
      <c r="BV20" s="110"/>
      <c r="BW20" s="110"/>
      <c r="BX20" s="110"/>
    </row>
    <row r="21" spans="1:76" ht="16.5" customHeight="1">
      <c r="A21" s="100"/>
      <c r="B21" s="108" t="s">
        <v>26</v>
      </c>
      <c r="C21" s="108"/>
      <c r="D21" s="108"/>
      <c r="E21" s="108"/>
      <c r="F21" s="108"/>
      <c r="G21" s="109"/>
      <c r="H21" s="46">
        <v>3472</v>
      </c>
      <c r="I21" s="47"/>
      <c r="J21" s="47"/>
      <c r="K21" s="47"/>
      <c r="L21" s="47"/>
      <c r="M21" s="110">
        <v>301</v>
      </c>
      <c r="N21" s="110"/>
      <c r="O21" s="110"/>
      <c r="P21" s="110"/>
      <c r="Q21" s="110"/>
      <c r="R21" s="103">
        <f t="shared" si="0"/>
        <v>8.6693548387096779</v>
      </c>
      <c r="S21" s="103"/>
      <c r="T21" s="103"/>
      <c r="U21" s="103"/>
      <c r="V21" s="103"/>
      <c r="W21" s="103"/>
      <c r="X21" s="101">
        <v>23</v>
      </c>
      <c r="Y21" s="101"/>
      <c r="Z21" s="101"/>
      <c r="AA21" s="101"/>
      <c r="AB21" s="101"/>
      <c r="AC21" s="101">
        <v>867</v>
      </c>
      <c r="AD21" s="101"/>
      <c r="AE21" s="101"/>
      <c r="AF21" s="101"/>
      <c r="AG21" s="101"/>
      <c r="AH21" s="103">
        <f t="shared" si="1"/>
        <v>24.971198156682028</v>
      </c>
      <c r="AI21" s="101"/>
      <c r="AJ21" s="101"/>
      <c r="AK21" s="101"/>
      <c r="AL21" s="101"/>
      <c r="AM21" s="101"/>
      <c r="AN21" s="101">
        <v>74</v>
      </c>
      <c r="AO21" s="101"/>
      <c r="AP21" s="101"/>
      <c r="AQ21" s="101"/>
      <c r="AR21" s="101"/>
      <c r="AS21" s="101">
        <v>1126</v>
      </c>
      <c r="AT21" s="101"/>
      <c r="AU21" s="101"/>
      <c r="AV21" s="101"/>
      <c r="AW21" s="101"/>
      <c r="AX21" s="103">
        <f t="shared" si="2"/>
        <v>32.430875576036868</v>
      </c>
      <c r="AY21" s="101"/>
      <c r="AZ21" s="101"/>
      <c r="BA21" s="101"/>
      <c r="BB21" s="101"/>
      <c r="BC21" s="101"/>
      <c r="BD21" s="101">
        <v>139</v>
      </c>
      <c r="BE21" s="101"/>
      <c r="BF21" s="101"/>
      <c r="BG21" s="101"/>
      <c r="BH21" s="101"/>
      <c r="BI21" s="101">
        <v>625</v>
      </c>
      <c r="BJ21" s="101"/>
      <c r="BK21" s="101"/>
      <c r="BL21" s="101"/>
      <c r="BM21" s="101"/>
      <c r="BN21" s="103">
        <f t="shared" si="3"/>
        <v>18.001152073732719</v>
      </c>
      <c r="BO21" s="101"/>
      <c r="BP21" s="101"/>
      <c r="BQ21" s="101"/>
      <c r="BR21" s="101"/>
      <c r="BS21" s="101"/>
      <c r="BT21" s="110">
        <v>300</v>
      </c>
      <c r="BU21" s="110"/>
      <c r="BV21" s="110"/>
      <c r="BW21" s="110"/>
      <c r="BX21" s="110"/>
    </row>
    <row r="22" spans="1:76" ht="16.5" customHeight="1">
      <c r="A22" s="100"/>
      <c r="B22" s="108" t="s">
        <v>25</v>
      </c>
      <c r="C22" s="108"/>
      <c r="D22" s="108"/>
      <c r="E22" s="108"/>
      <c r="F22" s="108"/>
      <c r="G22" s="109"/>
      <c r="H22" s="46">
        <v>1474</v>
      </c>
      <c r="I22" s="47"/>
      <c r="J22" s="47"/>
      <c r="K22" s="47"/>
      <c r="L22" s="47"/>
      <c r="M22" s="110">
        <v>56</v>
      </c>
      <c r="N22" s="110"/>
      <c r="O22" s="110"/>
      <c r="P22" s="110"/>
      <c r="Q22" s="110"/>
      <c r="R22" s="103">
        <f t="shared" si="0"/>
        <v>3.7991858887381276</v>
      </c>
      <c r="S22" s="103"/>
      <c r="T22" s="103"/>
      <c r="U22" s="103"/>
      <c r="V22" s="103"/>
      <c r="W22" s="103"/>
      <c r="X22" s="101">
        <v>9</v>
      </c>
      <c r="Y22" s="101"/>
      <c r="Z22" s="101"/>
      <c r="AA22" s="101"/>
      <c r="AB22" s="101"/>
      <c r="AC22" s="101">
        <v>194</v>
      </c>
      <c r="AD22" s="101"/>
      <c r="AE22" s="101"/>
      <c r="AF22" s="101"/>
      <c r="AG22" s="101"/>
      <c r="AH22" s="103">
        <f t="shared" si="1"/>
        <v>13.161465400271371</v>
      </c>
      <c r="AI22" s="101"/>
      <c r="AJ22" s="101"/>
      <c r="AK22" s="101"/>
      <c r="AL22" s="101"/>
      <c r="AM22" s="101"/>
      <c r="AN22" s="101">
        <v>33</v>
      </c>
      <c r="AO22" s="101"/>
      <c r="AP22" s="101"/>
      <c r="AQ22" s="101"/>
      <c r="AR22" s="101"/>
      <c r="AS22" s="101">
        <v>1082</v>
      </c>
      <c r="AT22" s="101"/>
      <c r="AU22" s="101"/>
      <c r="AV22" s="101"/>
      <c r="AW22" s="101"/>
      <c r="AX22" s="103">
        <f t="shared" si="2"/>
        <v>73.405698778833113</v>
      </c>
      <c r="AY22" s="101"/>
      <c r="AZ22" s="101"/>
      <c r="BA22" s="101"/>
      <c r="BB22" s="101"/>
      <c r="BC22" s="101"/>
      <c r="BD22" s="101">
        <v>51</v>
      </c>
      <c r="BE22" s="101"/>
      <c r="BF22" s="101"/>
      <c r="BG22" s="101"/>
      <c r="BH22" s="101"/>
      <c r="BI22" s="101">
        <v>716</v>
      </c>
      <c r="BJ22" s="101"/>
      <c r="BK22" s="101"/>
      <c r="BL22" s="101"/>
      <c r="BM22" s="101"/>
      <c r="BN22" s="103">
        <f t="shared" si="3"/>
        <v>48.575305291723204</v>
      </c>
      <c r="BO22" s="101"/>
      <c r="BP22" s="101"/>
      <c r="BQ22" s="101"/>
      <c r="BR22" s="101"/>
      <c r="BS22" s="101"/>
      <c r="BT22" s="110">
        <v>238</v>
      </c>
      <c r="BU22" s="110"/>
      <c r="BV22" s="110"/>
      <c r="BW22" s="110"/>
      <c r="BX22" s="110"/>
    </row>
    <row r="23" spans="1:76" ht="16.5" customHeight="1">
      <c r="A23" s="100"/>
      <c r="B23" s="108" t="s">
        <v>24</v>
      </c>
      <c r="C23" s="108"/>
      <c r="D23" s="108"/>
      <c r="E23" s="108"/>
      <c r="F23" s="108"/>
      <c r="G23" s="109"/>
      <c r="H23" s="46">
        <v>4210</v>
      </c>
      <c r="I23" s="47"/>
      <c r="J23" s="47"/>
      <c r="K23" s="47"/>
      <c r="L23" s="47"/>
      <c r="M23" s="110">
        <v>428</v>
      </c>
      <c r="N23" s="110"/>
      <c r="O23" s="110"/>
      <c r="P23" s="110"/>
      <c r="Q23" s="110"/>
      <c r="R23" s="103">
        <f t="shared" si="0"/>
        <v>10.166270783847981</v>
      </c>
      <c r="S23" s="103"/>
      <c r="T23" s="103"/>
      <c r="U23" s="103"/>
      <c r="V23" s="103"/>
      <c r="W23" s="103"/>
      <c r="X23" s="101">
        <v>31</v>
      </c>
      <c r="Y23" s="101"/>
      <c r="Z23" s="101"/>
      <c r="AA23" s="101"/>
      <c r="AB23" s="101"/>
      <c r="AC23" s="101">
        <v>910</v>
      </c>
      <c r="AD23" s="101"/>
      <c r="AE23" s="101"/>
      <c r="AF23" s="101"/>
      <c r="AG23" s="101"/>
      <c r="AH23" s="103">
        <f t="shared" si="1"/>
        <v>21.61520190023753</v>
      </c>
      <c r="AI23" s="101"/>
      <c r="AJ23" s="101"/>
      <c r="AK23" s="101"/>
      <c r="AL23" s="101"/>
      <c r="AM23" s="101"/>
      <c r="AN23" s="101">
        <v>91</v>
      </c>
      <c r="AO23" s="101"/>
      <c r="AP23" s="101"/>
      <c r="AQ23" s="101"/>
      <c r="AR23" s="101"/>
      <c r="AS23" s="101">
        <v>1905</v>
      </c>
      <c r="AT23" s="101"/>
      <c r="AU23" s="101"/>
      <c r="AV23" s="101"/>
      <c r="AW23" s="101"/>
      <c r="AX23" s="103">
        <f t="shared" si="2"/>
        <v>45.249406175771973</v>
      </c>
      <c r="AY23" s="101"/>
      <c r="AZ23" s="101"/>
      <c r="BA23" s="101"/>
      <c r="BB23" s="101"/>
      <c r="BC23" s="101"/>
      <c r="BD23" s="101">
        <v>168</v>
      </c>
      <c r="BE23" s="101"/>
      <c r="BF23" s="101"/>
      <c r="BG23" s="101"/>
      <c r="BH23" s="101"/>
      <c r="BI23" s="101">
        <v>1102</v>
      </c>
      <c r="BJ23" s="101"/>
      <c r="BK23" s="101"/>
      <c r="BL23" s="101"/>
      <c r="BM23" s="101"/>
      <c r="BN23" s="103">
        <f t="shared" si="3"/>
        <v>26.175771971496438</v>
      </c>
      <c r="BO23" s="101"/>
      <c r="BP23" s="101"/>
      <c r="BQ23" s="101"/>
      <c r="BR23" s="101"/>
      <c r="BS23" s="101"/>
      <c r="BT23" s="110">
        <v>537</v>
      </c>
      <c r="BU23" s="110"/>
      <c r="BV23" s="110"/>
      <c r="BW23" s="110"/>
      <c r="BX23" s="110"/>
    </row>
    <row r="24" spans="1:76" ht="16.5" customHeight="1">
      <c r="A24" s="100"/>
      <c r="B24" s="108" t="s">
        <v>23</v>
      </c>
      <c r="C24" s="108"/>
      <c r="D24" s="108"/>
      <c r="E24" s="108"/>
      <c r="F24" s="108"/>
      <c r="G24" s="109"/>
      <c r="H24" s="46">
        <v>4462</v>
      </c>
      <c r="I24" s="47"/>
      <c r="J24" s="47"/>
      <c r="K24" s="47"/>
      <c r="L24" s="47"/>
      <c r="M24" s="110">
        <v>589</v>
      </c>
      <c r="N24" s="110"/>
      <c r="O24" s="110"/>
      <c r="P24" s="110"/>
      <c r="Q24" s="110"/>
      <c r="R24" s="103">
        <f t="shared" si="0"/>
        <v>13.200358583594801</v>
      </c>
      <c r="S24" s="103"/>
      <c r="T24" s="103"/>
      <c r="U24" s="103"/>
      <c r="V24" s="103"/>
      <c r="W24" s="103"/>
      <c r="X24" s="101">
        <v>29</v>
      </c>
      <c r="Y24" s="101"/>
      <c r="Z24" s="101"/>
      <c r="AA24" s="101"/>
      <c r="AB24" s="101"/>
      <c r="AC24" s="101">
        <v>1347</v>
      </c>
      <c r="AD24" s="101"/>
      <c r="AE24" s="101"/>
      <c r="AF24" s="101"/>
      <c r="AG24" s="101"/>
      <c r="AH24" s="103">
        <f t="shared" si="1"/>
        <v>30.188256387270286</v>
      </c>
      <c r="AI24" s="101"/>
      <c r="AJ24" s="101"/>
      <c r="AK24" s="101"/>
      <c r="AL24" s="101"/>
      <c r="AM24" s="101"/>
      <c r="AN24" s="101">
        <v>96</v>
      </c>
      <c r="AO24" s="101"/>
      <c r="AP24" s="101"/>
      <c r="AQ24" s="101"/>
      <c r="AR24" s="101"/>
      <c r="AS24" s="101">
        <v>1506</v>
      </c>
      <c r="AT24" s="101"/>
      <c r="AU24" s="101"/>
      <c r="AV24" s="101"/>
      <c r="AW24" s="101"/>
      <c r="AX24" s="103">
        <f t="shared" si="2"/>
        <v>33.751680860600629</v>
      </c>
      <c r="AY24" s="101"/>
      <c r="AZ24" s="101"/>
      <c r="BA24" s="101"/>
      <c r="BB24" s="101"/>
      <c r="BC24" s="101"/>
      <c r="BD24" s="101">
        <v>149</v>
      </c>
      <c r="BE24" s="101"/>
      <c r="BF24" s="101"/>
      <c r="BG24" s="101"/>
      <c r="BH24" s="101"/>
      <c r="BI24" s="101">
        <v>848</v>
      </c>
      <c r="BJ24" s="101"/>
      <c r="BK24" s="101"/>
      <c r="BL24" s="101"/>
      <c r="BM24" s="101"/>
      <c r="BN24" s="103">
        <f t="shared" si="3"/>
        <v>19.004930524428506</v>
      </c>
      <c r="BO24" s="101"/>
      <c r="BP24" s="101"/>
      <c r="BQ24" s="101"/>
      <c r="BR24" s="101"/>
      <c r="BS24" s="101"/>
      <c r="BT24" s="110">
        <v>418</v>
      </c>
      <c r="BU24" s="110"/>
      <c r="BV24" s="110"/>
      <c r="BW24" s="110"/>
      <c r="BX24" s="110"/>
    </row>
    <row r="25" spans="1:76" ht="16.5" customHeight="1">
      <c r="A25" s="100"/>
      <c r="B25" s="108" t="s">
        <v>22</v>
      </c>
      <c r="C25" s="108"/>
      <c r="D25" s="108"/>
      <c r="E25" s="108"/>
      <c r="F25" s="108"/>
      <c r="G25" s="109"/>
      <c r="H25" s="46">
        <v>6840</v>
      </c>
      <c r="I25" s="47"/>
      <c r="J25" s="47"/>
      <c r="K25" s="47"/>
      <c r="L25" s="47"/>
      <c r="M25" s="110">
        <v>620</v>
      </c>
      <c r="N25" s="110"/>
      <c r="O25" s="110"/>
      <c r="P25" s="110"/>
      <c r="Q25" s="110"/>
      <c r="R25" s="103">
        <f t="shared" si="0"/>
        <v>9.064327485380117</v>
      </c>
      <c r="S25" s="103"/>
      <c r="T25" s="103"/>
      <c r="U25" s="103"/>
      <c r="V25" s="103"/>
      <c r="W25" s="103"/>
      <c r="X25" s="101">
        <v>40</v>
      </c>
      <c r="Y25" s="101"/>
      <c r="Z25" s="101"/>
      <c r="AA25" s="101"/>
      <c r="AB25" s="101"/>
      <c r="AC25" s="101">
        <v>1524</v>
      </c>
      <c r="AD25" s="101"/>
      <c r="AE25" s="101"/>
      <c r="AF25" s="101"/>
      <c r="AG25" s="101"/>
      <c r="AH25" s="103">
        <f t="shared" si="1"/>
        <v>22.280701754385966</v>
      </c>
      <c r="AI25" s="101"/>
      <c r="AJ25" s="101"/>
      <c r="AK25" s="101"/>
      <c r="AL25" s="101"/>
      <c r="AM25" s="101"/>
      <c r="AN25" s="101">
        <v>132</v>
      </c>
      <c r="AO25" s="101"/>
      <c r="AP25" s="101"/>
      <c r="AQ25" s="101"/>
      <c r="AR25" s="101"/>
      <c r="AS25" s="101">
        <v>2752</v>
      </c>
      <c r="AT25" s="101"/>
      <c r="AU25" s="101"/>
      <c r="AV25" s="101"/>
      <c r="AW25" s="101"/>
      <c r="AX25" s="103">
        <f t="shared" si="2"/>
        <v>40.23391812865497</v>
      </c>
      <c r="AY25" s="101"/>
      <c r="AZ25" s="101"/>
      <c r="BA25" s="101"/>
      <c r="BB25" s="101"/>
      <c r="BC25" s="101"/>
      <c r="BD25" s="101">
        <v>215</v>
      </c>
      <c r="BE25" s="101"/>
      <c r="BF25" s="101"/>
      <c r="BG25" s="101"/>
      <c r="BH25" s="101"/>
      <c r="BI25" s="101">
        <v>1640</v>
      </c>
      <c r="BJ25" s="101"/>
      <c r="BK25" s="101"/>
      <c r="BL25" s="101"/>
      <c r="BM25" s="101"/>
      <c r="BN25" s="103">
        <f t="shared" si="3"/>
        <v>23.976608187134502</v>
      </c>
      <c r="BO25" s="101"/>
      <c r="BP25" s="101"/>
      <c r="BQ25" s="101"/>
      <c r="BR25" s="101"/>
      <c r="BS25" s="101"/>
      <c r="BT25" s="110">
        <v>890</v>
      </c>
      <c r="BU25" s="110"/>
      <c r="BV25" s="110"/>
      <c r="BW25" s="110"/>
      <c r="BX25" s="110"/>
    </row>
    <row r="26" spans="1:76" ht="16.5" customHeight="1">
      <c r="A26" s="100"/>
      <c r="B26" s="108" t="s">
        <v>21</v>
      </c>
      <c r="C26" s="108"/>
      <c r="D26" s="108"/>
      <c r="E26" s="108"/>
      <c r="F26" s="108"/>
      <c r="G26" s="109"/>
      <c r="H26" s="46">
        <v>7237</v>
      </c>
      <c r="I26" s="47"/>
      <c r="J26" s="47"/>
      <c r="K26" s="47"/>
      <c r="L26" s="47"/>
      <c r="M26" s="110">
        <v>625</v>
      </c>
      <c r="N26" s="110"/>
      <c r="O26" s="110"/>
      <c r="P26" s="110"/>
      <c r="Q26" s="110"/>
      <c r="R26" s="103">
        <f t="shared" si="0"/>
        <v>8.6361752107226764</v>
      </c>
      <c r="S26" s="103"/>
      <c r="T26" s="103"/>
      <c r="U26" s="103"/>
      <c r="V26" s="103"/>
      <c r="W26" s="103"/>
      <c r="X26" s="101">
        <v>27</v>
      </c>
      <c r="Y26" s="101"/>
      <c r="Z26" s="101"/>
      <c r="AA26" s="101"/>
      <c r="AB26" s="101"/>
      <c r="AC26" s="101">
        <v>1546</v>
      </c>
      <c r="AD26" s="101"/>
      <c r="AE26" s="101"/>
      <c r="AF26" s="101"/>
      <c r="AG26" s="101"/>
      <c r="AH26" s="103">
        <f t="shared" si="1"/>
        <v>21.362443001243609</v>
      </c>
      <c r="AI26" s="101"/>
      <c r="AJ26" s="101"/>
      <c r="AK26" s="101"/>
      <c r="AL26" s="101"/>
      <c r="AM26" s="101"/>
      <c r="AN26" s="101">
        <v>99</v>
      </c>
      <c r="AO26" s="101"/>
      <c r="AP26" s="101"/>
      <c r="AQ26" s="101"/>
      <c r="AR26" s="101"/>
      <c r="AS26" s="101">
        <v>2902</v>
      </c>
      <c r="AT26" s="101"/>
      <c r="AU26" s="101"/>
      <c r="AV26" s="101"/>
      <c r="AW26" s="101"/>
      <c r="AX26" s="103">
        <f t="shared" si="2"/>
        <v>40.099488738427524</v>
      </c>
      <c r="AY26" s="101"/>
      <c r="AZ26" s="101"/>
      <c r="BA26" s="101"/>
      <c r="BB26" s="101"/>
      <c r="BC26" s="101"/>
      <c r="BD26" s="101">
        <v>170</v>
      </c>
      <c r="BE26" s="101"/>
      <c r="BF26" s="101"/>
      <c r="BG26" s="101"/>
      <c r="BH26" s="101"/>
      <c r="BI26" s="101">
        <v>1837</v>
      </c>
      <c r="BJ26" s="101"/>
      <c r="BK26" s="101"/>
      <c r="BL26" s="101"/>
      <c r="BM26" s="101"/>
      <c r="BN26" s="103">
        <f t="shared" si="3"/>
        <v>25.383446179356088</v>
      </c>
      <c r="BO26" s="101"/>
      <c r="BP26" s="101"/>
      <c r="BQ26" s="101"/>
      <c r="BR26" s="101"/>
      <c r="BS26" s="101"/>
      <c r="BT26" s="110">
        <v>993</v>
      </c>
      <c r="BU26" s="110"/>
      <c r="BV26" s="110"/>
      <c r="BW26" s="110"/>
      <c r="BX26" s="110"/>
    </row>
    <row r="27" spans="1:76" ht="16.5" customHeight="1">
      <c r="A27" s="100"/>
      <c r="B27" s="108" t="s">
        <v>20</v>
      </c>
      <c r="C27" s="108"/>
      <c r="D27" s="108"/>
      <c r="E27" s="108"/>
      <c r="F27" s="108"/>
      <c r="G27" s="109"/>
      <c r="H27" s="46">
        <v>1183</v>
      </c>
      <c r="I27" s="47"/>
      <c r="J27" s="47"/>
      <c r="K27" s="47"/>
      <c r="L27" s="47"/>
      <c r="M27" s="110">
        <v>46</v>
      </c>
      <c r="N27" s="110"/>
      <c r="O27" s="110"/>
      <c r="P27" s="110"/>
      <c r="Q27" s="110"/>
      <c r="R27" s="103">
        <f t="shared" si="0"/>
        <v>3.8884192730346578</v>
      </c>
      <c r="S27" s="103"/>
      <c r="T27" s="103"/>
      <c r="U27" s="103"/>
      <c r="V27" s="103"/>
      <c r="W27" s="103"/>
      <c r="X27" s="101">
        <v>9</v>
      </c>
      <c r="Y27" s="101"/>
      <c r="Z27" s="101"/>
      <c r="AA27" s="101"/>
      <c r="AB27" s="101"/>
      <c r="AC27" s="101">
        <v>183</v>
      </c>
      <c r="AD27" s="101"/>
      <c r="AE27" s="101"/>
      <c r="AF27" s="101"/>
      <c r="AG27" s="101"/>
      <c r="AH27" s="103">
        <f t="shared" si="1"/>
        <v>15.469146238377007</v>
      </c>
      <c r="AI27" s="101"/>
      <c r="AJ27" s="101"/>
      <c r="AK27" s="101"/>
      <c r="AL27" s="101"/>
      <c r="AM27" s="101"/>
      <c r="AN27" s="101">
        <v>23</v>
      </c>
      <c r="AO27" s="101"/>
      <c r="AP27" s="101"/>
      <c r="AQ27" s="101"/>
      <c r="AR27" s="101"/>
      <c r="AS27" s="101">
        <v>718</v>
      </c>
      <c r="AT27" s="101"/>
      <c r="AU27" s="101"/>
      <c r="AV27" s="101"/>
      <c r="AW27" s="101"/>
      <c r="AX27" s="103">
        <f t="shared" si="2"/>
        <v>60.693153000845314</v>
      </c>
      <c r="AY27" s="101"/>
      <c r="AZ27" s="101"/>
      <c r="BA27" s="101"/>
      <c r="BB27" s="101"/>
      <c r="BC27" s="101"/>
      <c r="BD27" s="101">
        <v>37</v>
      </c>
      <c r="BE27" s="101"/>
      <c r="BF27" s="101"/>
      <c r="BG27" s="101"/>
      <c r="BH27" s="101"/>
      <c r="BI27" s="101">
        <v>462</v>
      </c>
      <c r="BJ27" s="101"/>
      <c r="BK27" s="101"/>
      <c r="BL27" s="101"/>
      <c r="BM27" s="101"/>
      <c r="BN27" s="103">
        <f t="shared" si="3"/>
        <v>39.053254437869825</v>
      </c>
      <c r="BO27" s="101"/>
      <c r="BP27" s="101"/>
      <c r="BQ27" s="101"/>
      <c r="BR27" s="101"/>
      <c r="BS27" s="101"/>
      <c r="BT27" s="110">
        <v>157</v>
      </c>
      <c r="BU27" s="110"/>
      <c r="BV27" s="110"/>
      <c r="BW27" s="110"/>
      <c r="BX27" s="110"/>
    </row>
    <row r="28" spans="1:76" ht="16.5" customHeight="1">
      <c r="A28" s="100"/>
      <c r="B28" s="108" t="s">
        <v>19</v>
      </c>
      <c r="C28" s="108"/>
      <c r="D28" s="108"/>
      <c r="E28" s="108"/>
      <c r="F28" s="108"/>
      <c r="G28" s="109"/>
      <c r="H28" s="46">
        <v>2461</v>
      </c>
      <c r="I28" s="47"/>
      <c r="J28" s="47"/>
      <c r="K28" s="47"/>
      <c r="L28" s="47"/>
      <c r="M28" s="110">
        <v>118</v>
      </c>
      <c r="N28" s="110"/>
      <c r="O28" s="110"/>
      <c r="P28" s="110"/>
      <c r="Q28" s="110"/>
      <c r="R28" s="103">
        <f t="shared" si="0"/>
        <v>4.7947988622511168</v>
      </c>
      <c r="S28" s="103"/>
      <c r="T28" s="103"/>
      <c r="U28" s="103"/>
      <c r="V28" s="103"/>
      <c r="W28" s="103"/>
      <c r="X28" s="101">
        <v>11</v>
      </c>
      <c r="Y28" s="101"/>
      <c r="Z28" s="101"/>
      <c r="AA28" s="101"/>
      <c r="AB28" s="101"/>
      <c r="AC28" s="101">
        <v>318</v>
      </c>
      <c r="AD28" s="101"/>
      <c r="AE28" s="101"/>
      <c r="AF28" s="101"/>
      <c r="AG28" s="101"/>
      <c r="AH28" s="103">
        <f t="shared" si="1"/>
        <v>12.921576594880129</v>
      </c>
      <c r="AI28" s="101"/>
      <c r="AJ28" s="101"/>
      <c r="AK28" s="101"/>
      <c r="AL28" s="101"/>
      <c r="AM28" s="101"/>
      <c r="AN28" s="101">
        <v>27</v>
      </c>
      <c r="AO28" s="101"/>
      <c r="AP28" s="101"/>
      <c r="AQ28" s="101"/>
      <c r="AR28" s="101"/>
      <c r="AS28" s="101">
        <v>1180</v>
      </c>
      <c r="AT28" s="101"/>
      <c r="AU28" s="101"/>
      <c r="AV28" s="101"/>
      <c r="AW28" s="101"/>
      <c r="AX28" s="103">
        <f t="shared" si="2"/>
        <v>47.947988622511176</v>
      </c>
      <c r="AY28" s="101"/>
      <c r="AZ28" s="101"/>
      <c r="BA28" s="101"/>
      <c r="BB28" s="101"/>
      <c r="BC28" s="101"/>
      <c r="BD28" s="101">
        <v>56</v>
      </c>
      <c r="BE28" s="101"/>
      <c r="BF28" s="101"/>
      <c r="BG28" s="101"/>
      <c r="BH28" s="101"/>
      <c r="BI28" s="101">
        <v>745</v>
      </c>
      <c r="BJ28" s="101"/>
      <c r="BK28" s="101"/>
      <c r="BL28" s="101"/>
      <c r="BM28" s="101"/>
      <c r="BN28" s="103">
        <f t="shared" si="3"/>
        <v>30.272247054043071</v>
      </c>
      <c r="BO28" s="101"/>
      <c r="BP28" s="101"/>
      <c r="BQ28" s="101"/>
      <c r="BR28" s="101"/>
      <c r="BS28" s="101"/>
      <c r="BT28" s="110">
        <v>364</v>
      </c>
      <c r="BU28" s="110"/>
      <c r="BV28" s="110"/>
      <c r="BW28" s="110"/>
      <c r="BX28" s="110"/>
    </row>
    <row r="29" spans="1:76" ht="16.5" customHeight="1">
      <c r="A29" s="100"/>
      <c r="B29" s="108" t="s">
        <v>18</v>
      </c>
      <c r="C29" s="108"/>
      <c r="D29" s="108"/>
      <c r="E29" s="108"/>
      <c r="F29" s="108"/>
      <c r="G29" s="109"/>
      <c r="H29" s="46">
        <v>6430</v>
      </c>
      <c r="I29" s="47"/>
      <c r="J29" s="47"/>
      <c r="K29" s="47"/>
      <c r="L29" s="47"/>
      <c r="M29" s="110">
        <v>431</v>
      </c>
      <c r="N29" s="110"/>
      <c r="O29" s="110"/>
      <c r="P29" s="110"/>
      <c r="Q29" s="110"/>
      <c r="R29" s="103">
        <f t="shared" si="0"/>
        <v>6.7029548989113534</v>
      </c>
      <c r="S29" s="103"/>
      <c r="T29" s="103"/>
      <c r="U29" s="103"/>
      <c r="V29" s="103"/>
      <c r="W29" s="103"/>
      <c r="X29" s="101">
        <v>26</v>
      </c>
      <c r="Y29" s="101"/>
      <c r="Z29" s="101"/>
      <c r="AA29" s="101"/>
      <c r="AB29" s="101"/>
      <c r="AC29" s="101">
        <v>1165</v>
      </c>
      <c r="AD29" s="101"/>
      <c r="AE29" s="101"/>
      <c r="AF29" s="101"/>
      <c r="AG29" s="101"/>
      <c r="AH29" s="103">
        <f t="shared" si="1"/>
        <v>18.118195956454123</v>
      </c>
      <c r="AI29" s="101"/>
      <c r="AJ29" s="101"/>
      <c r="AK29" s="101"/>
      <c r="AL29" s="101"/>
      <c r="AM29" s="101"/>
      <c r="AN29" s="101">
        <v>74</v>
      </c>
      <c r="AO29" s="101"/>
      <c r="AP29" s="101"/>
      <c r="AQ29" s="101"/>
      <c r="AR29" s="101"/>
      <c r="AS29" s="101">
        <v>2472</v>
      </c>
      <c r="AT29" s="101"/>
      <c r="AU29" s="101"/>
      <c r="AV29" s="101"/>
      <c r="AW29" s="101"/>
      <c r="AX29" s="103">
        <f t="shared" si="2"/>
        <v>38.444790046656294</v>
      </c>
      <c r="AY29" s="101"/>
      <c r="AZ29" s="101"/>
      <c r="BA29" s="101"/>
      <c r="BB29" s="101"/>
      <c r="BC29" s="101"/>
      <c r="BD29" s="101">
        <v>118</v>
      </c>
      <c r="BE29" s="101"/>
      <c r="BF29" s="101"/>
      <c r="BG29" s="101"/>
      <c r="BH29" s="101"/>
      <c r="BI29" s="101">
        <v>1635</v>
      </c>
      <c r="BJ29" s="101"/>
      <c r="BK29" s="101"/>
      <c r="BL29" s="101"/>
      <c r="BM29" s="101"/>
      <c r="BN29" s="103">
        <f t="shared" si="3"/>
        <v>25.427682737169516</v>
      </c>
      <c r="BO29" s="101"/>
      <c r="BP29" s="101"/>
      <c r="BQ29" s="101"/>
      <c r="BR29" s="101"/>
      <c r="BS29" s="101"/>
      <c r="BT29" s="110">
        <v>917</v>
      </c>
      <c r="BU29" s="110"/>
      <c r="BV29" s="110"/>
      <c r="BW29" s="110"/>
      <c r="BX29" s="110"/>
    </row>
    <row r="30" spans="1:76" ht="16.5" customHeight="1">
      <c r="A30" s="100"/>
      <c r="B30" s="108" t="s">
        <v>17</v>
      </c>
      <c r="C30" s="108"/>
      <c r="D30" s="108"/>
      <c r="E30" s="108"/>
      <c r="F30" s="108"/>
      <c r="G30" s="109"/>
      <c r="H30" s="46">
        <v>4119</v>
      </c>
      <c r="I30" s="47"/>
      <c r="J30" s="47"/>
      <c r="K30" s="47"/>
      <c r="L30" s="47"/>
      <c r="M30" s="110">
        <v>375</v>
      </c>
      <c r="N30" s="110"/>
      <c r="O30" s="110"/>
      <c r="P30" s="110"/>
      <c r="Q30" s="110"/>
      <c r="R30" s="103">
        <f t="shared" si="0"/>
        <v>9.1041514930808454</v>
      </c>
      <c r="S30" s="103"/>
      <c r="T30" s="103"/>
      <c r="U30" s="103"/>
      <c r="V30" s="103"/>
      <c r="W30" s="103"/>
      <c r="X30" s="101">
        <v>19</v>
      </c>
      <c r="Y30" s="101"/>
      <c r="Z30" s="101"/>
      <c r="AA30" s="101"/>
      <c r="AB30" s="101"/>
      <c r="AC30" s="101">
        <v>893</v>
      </c>
      <c r="AD30" s="101"/>
      <c r="AE30" s="101"/>
      <c r="AF30" s="101"/>
      <c r="AG30" s="101"/>
      <c r="AH30" s="103">
        <f t="shared" si="1"/>
        <v>21.680019422189854</v>
      </c>
      <c r="AI30" s="101"/>
      <c r="AJ30" s="101"/>
      <c r="AK30" s="101"/>
      <c r="AL30" s="101"/>
      <c r="AM30" s="101"/>
      <c r="AN30" s="101">
        <v>39</v>
      </c>
      <c r="AO30" s="101"/>
      <c r="AP30" s="101"/>
      <c r="AQ30" s="101"/>
      <c r="AR30" s="101"/>
      <c r="AS30" s="101">
        <v>1690</v>
      </c>
      <c r="AT30" s="101"/>
      <c r="AU30" s="101"/>
      <c r="AV30" s="101"/>
      <c r="AW30" s="101"/>
      <c r="AX30" s="103">
        <f t="shared" si="2"/>
        <v>41.029376062151009</v>
      </c>
      <c r="AY30" s="101"/>
      <c r="AZ30" s="101"/>
      <c r="BA30" s="101"/>
      <c r="BB30" s="101"/>
      <c r="BC30" s="101"/>
      <c r="BD30" s="101">
        <v>80</v>
      </c>
      <c r="BE30" s="101"/>
      <c r="BF30" s="101"/>
      <c r="BG30" s="101"/>
      <c r="BH30" s="101"/>
      <c r="BI30" s="101">
        <v>1100</v>
      </c>
      <c r="BJ30" s="101"/>
      <c r="BK30" s="101"/>
      <c r="BL30" s="101"/>
      <c r="BM30" s="101"/>
      <c r="BN30" s="103">
        <f t="shared" si="3"/>
        <v>26.705511046370479</v>
      </c>
      <c r="BO30" s="101"/>
      <c r="BP30" s="101"/>
      <c r="BQ30" s="101"/>
      <c r="BR30" s="101"/>
      <c r="BS30" s="101"/>
      <c r="BT30" s="110">
        <v>581</v>
      </c>
      <c r="BU30" s="110"/>
      <c r="BV30" s="110"/>
      <c r="BW30" s="110"/>
      <c r="BX30" s="110"/>
    </row>
    <row r="31" spans="1:76" ht="16.5" customHeight="1">
      <c r="A31" s="100"/>
      <c r="B31" s="108" t="s">
        <v>16</v>
      </c>
      <c r="C31" s="108"/>
      <c r="D31" s="108"/>
      <c r="E31" s="108"/>
      <c r="F31" s="108"/>
      <c r="G31" s="109"/>
      <c r="H31" s="46">
        <v>3099</v>
      </c>
      <c r="I31" s="47"/>
      <c r="J31" s="47"/>
      <c r="K31" s="47"/>
      <c r="L31" s="47"/>
      <c r="M31" s="110">
        <v>321</v>
      </c>
      <c r="N31" s="110"/>
      <c r="O31" s="110"/>
      <c r="P31" s="110"/>
      <c r="Q31" s="110"/>
      <c r="R31" s="103">
        <f t="shared" si="0"/>
        <v>10.358180058083253</v>
      </c>
      <c r="S31" s="103"/>
      <c r="T31" s="103"/>
      <c r="U31" s="103"/>
      <c r="V31" s="103"/>
      <c r="W31" s="103"/>
      <c r="X31" s="101">
        <v>9</v>
      </c>
      <c r="Y31" s="101"/>
      <c r="Z31" s="101"/>
      <c r="AA31" s="101"/>
      <c r="AB31" s="101"/>
      <c r="AC31" s="101">
        <v>591</v>
      </c>
      <c r="AD31" s="101"/>
      <c r="AE31" s="101"/>
      <c r="AF31" s="101"/>
      <c r="AG31" s="101"/>
      <c r="AH31" s="103">
        <f t="shared" si="1"/>
        <v>19.070667957405615</v>
      </c>
      <c r="AI31" s="101"/>
      <c r="AJ31" s="101"/>
      <c r="AK31" s="101"/>
      <c r="AL31" s="101"/>
      <c r="AM31" s="101"/>
      <c r="AN31" s="101">
        <v>26</v>
      </c>
      <c r="AO31" s="101"/>
      <c r="AP31" s="101"/>
      <c r="AQ31" s="101"/>
      <c r="AR31" s="101"/>
      <c r="AS31" s="101">
        <v>915</v>
      </c>
      <c r="AT31" s="101"/>
      <c r="AU31" s="101"/>
      <c r="AV31" s="101"/>
      <c r="AW31" s="101"/>
      <c r="AX31" s="103">
        <f t="shared" si="2"/>
        <v>29.525653436592446</v>
      </c>
      <c r="AY31" s="101"/>
      <c r="AZ31" s="101"/>
      <c r="BA31" s="101"/>
      <c r="BB31" s="101"/>
      <c r="BC31" s="101"/>
      <c r="BD31" s="101">
        <v>50</v>
      </c>
      <c r="BE31" s="101"/>
      <c r="BF31" s="101"/>
      <c r="BG31" s="101"/>
      <c r="BH31" s="101"/>
      <c r="BI31" s="101">
        <v>597</v>
      </c>
      <c r="BJ31" s="101"/>
      <c r="BK31" s="101"/>
      <c r="BL31" s="101"/>
      <c r="BM31" s="101"/>
      <c r="BN31" s="103">
        <f t="shared" si="3"/>
        <v>19.264278799612779</v>
      </c>
      <c r="BO31" s="101"/>
      <c r="BP31" s="101"/>
      <c r="BQ31" s="101"/>
      <c r="BR31" s="101"/>
      <c r="BS31" s="101"/>
      <c r="BT31" s="110">
        <v>348</v>
      </c>
      <c r="BU31" s="110"/>
      <c r="BV31" s="110"/>
      <c r="BW31" s="110"/>
      <c r="BX31" s="110"/>
    </row>
    <row r="32" spans="1:76" ht="16.5" customHeight="1">
      <c r="A32" s="100"/>
      <c r="B32" s="108" t="s">
        <v>15</v>
      </c>
      <c r="C32" s="108"/>
      <c r="D32" s="108"/>
      <c r="E32" s="108"/>
      <c r="F32" s="108"/>
      <c r="G32" s="109"/>
      <c r="H32" s="46">
        <v>7099</v>
      </c>
      <c r="I32" s="47"/>
      <c r="J32" s="47"/>
      <c r="K32" s="47"/>
      <c r="L32" s="47"/>
      <c r="M32" s="110">
        <v>707</v>
      </c>
      <c r="N32" s="110"/>
      <c r="O32" s="110"/>
      <c r="P32" s="110"/>
      <c r="Q32" s="110"/>
      <c r="R32" s="103">
        <f t="shared" si="0"/>
        <v>9.9591491759402739</v>
      </c>
      <c r="S32" s="103"/>
      <c r="T32" s="103"/>
      <c r="U32" s="103"/>
      <c r="V32" s="103"/>
      <c r="W32" s="103"/>
      <c r="X32" s="101">
        <v>33</v>
      </c>
      <c r="Y32" s="101"/>
      <c r="Z32" s="101"/>
      <c r="AA32" s="101"/>
      <c r="AB32" s="101"/>
      <c r="AC32" s="101">
        <v>1873</v>
      </c>
      <c r="AD32" s="101"/>
      <c r="AE32" s="101"/>
      <c r="AF32" s="101"/>
      <c r="AG32" s="101"/>
      <c r="AH32" s="103">
        <f t="shared" si="1"/>
        <v>26.38399774616143</v>
      </c>
      <c r="AI32" s="101"/>
      <c r="AJ32" s="101"/>
      <c r="AK32" s="101"/>
      <c r="AL32" s="101"/>
      <c r="AM32" s="101"/>
      <c r="AN32" s="101">
        <v>86</v>
      </c>
      <c r="AO32" s="101"/>
      <c r="AP32" s="101"/>
      <c r="AQ32" s="101"/>
      <c r="AR32" s="101"/>
      <c r="AS32" s="101">
        <v>2778</v>
      </c>
      <c r="AT32" s="101"/>
      <c r="AU32" s="101"/>
      <c r="AV32" s="101"/>
      <c r="AW32" s="101"/>
      <c r="AX32" s="103">
        <f t="shared" si="2"/>
        <v>39.132272151007186</v>
      </c>
      <c r="AY32" s="101"/>
      <c r="AZ32" s="101"/>
      <c r="BA32" s="101"/>
      <c r="BB32" s="101"/>
      <c r="BC32" s="101"/>
      <c r="BD32" s="101">
        <v>136</v>
      </c>
      <c r="BE32" s="101"/>
      <c r="BF32" s="101"/>
      <c r="BG32" s="101"/>
      <c r="BH32" s="101"/>
      <c r="BI32" s="101">
        <v>1792</v>
      </c>
      <c r="BJ32" s="101"/>
      <c r="BK32" s="101"/>
      <c r="BL32" s="101"/>
      <c r="BM32" s="101"/>
      <c r="BN32" s="103">
        <f t="shared" si="3"/>
        <v>25.242991970700096</v>
      </c>
      <c r="BO32" s="101"/>
      <c r="BP32" s="101"/>
      <c r="BQ32" s="101"/>
      <c r="BR32" s="101"/>
      <c r="BS32" s="101"/>
      <c r="BT32" s="110">
        <v>896</v>
      </c>
      <c r="BU32" s="110"/>
      <c r="BV32" s="110"/>
      <c r="BW32" s="110"/>
      <c r="BX32" s="110"/>
    </row>
    <row r="33" spans="1:87" ht="16.5" customHeight="1">
      <c r="A33" s="100"/>
      <c r="B33" s="108" t="s">
        <v>14</v>
      </c>
      <c r="C33" s="108"/>
      <c r="D33" s="108"/>
      <c r="E33" s="108"/>
      <c r="F33" s="108"/>
      <c r="G33" s="109"/>
      <c r="H33" s="46">
        <v>7157</v>
      </c>
      <c r="I33" s="47"/>
      <c r="J33" s="47"/>
      <c r="K33" s="47"/>
      <c r="L33" s="47"/>
      <c r="M33" s="110">
        <v>519</v>
      </c>
      <c r="N33" s="110"/>
      <c r="O33" s="110"/>
      <c r="P33" s="110"/>
      <c r="Q33" s="110"/>
      <c r="R33" s="103">
        <f t="shared" si="0"/>
        <v>7.2516417493363141</v>
      </c>
      <c r="S33" s="103"/>
      <c r="T33" s="103"/>
      <c r="U33" s="103"/>
      <c r="V33" s="103"/>
      <c r="W33" s="103"/>
      <c r="X33" s="101">
        <v>26</v>
      </c>
      <c r="Y33" s="101"/>
      <c r="Z33" s="101"/>
      <c r="AA33" s="101"/>
      <c r="AB33" s="101"/>
      <c r="AC33" s="101">
        <v>1310</v>
      </c>
      <c r="AD33" s="101"/>
      <c r="AE33" s="101"/>
      <c r="AF33" s="101"/>
      <c r="AG33" s="101"/>
      <c r="AH33" s="103">
        <f t="shared" si="1"/>
        <v>18.303758558055051</v>
      </c>
      <c r="AI33" s="101"/>
      <c r="AJ33" s="101"/>
      <c r="AK33" s="101"/>
      <c r="AL33" s="101"/>
      <c r="AM33" s="101"/>
      <c r="AN33" s="101">
        <v>97</v>
      </c>
      <c r="AO33" s="101"/>
      <c r="AP33" s="101"/>
      <c r="AQ33" s="101"/>
      <c r="AR33" s="101"/>
      <c r="AS33" s="101">
        <v>3139</v>
      </c>
      <c r="AT33" s="101"/>
      <c r="AU33" s="101"/>
      <c r="AV33" s="101"/>
      <c r="AW33" s="101"/>
      <c r="AX33" s="103">
        <f t="shared" si="2"/>
        <v>43.859158865446418</v>
      </c>
      <c r="AY33" s="101"/>
      <c r="AZ33" s="101"/>
      <c r="BA33" s="101"/>
      <c r="BB33" s="101"/>
      <c r="BC33" s="101"/>
      <c r="BD33" s="101">
        <v>182</v>
      </c>
      <c r="BE33" s="101"/>
      <c r="BF33" s="101"/>
      <c r="BG33" s="101"/>
      <c r="BH33" s="101"/>
      <c r="BI33" s="101">
        <v>2029</v>
      </c>
      <c r="BJ33" s="101"/>
      <c r="BK33" s="101"/>
      <c r="BL33" s="101"/>
      <c r="BM33" s="101"/>
      <c r="BN33" s="103">
        <f t="shared" si="3"/>
        <v>28.349867262819618</v>
      </c>
      <c r="BO33" s="101"/>
      <c r="BP33" s="101"/>
      <c r="BQ33" s="101"/>
      <c r="BR33" s="101"/>
      <c r="BS33" s="101"/>
      <c r="BT33" s="110">
        <v>1174</v>
      </c>
      <c r="BU33" s="110"/>
      <c r="BV33" s="110"/>
      <c r="BW33" s="110"/>
      <c r="BX33" s="110"/>
    </row>
    <row r="34" spans="1:87" ht="16.5" customHeight="1">
      <c r="A34" s="100"/>
      <c r="B34" s="108" t="s">
        <v>13</v>
      </c>
      <c r="C34" s="108"/>
      <c r="D34" s="108"/>
      <c r="E34" s="108"/>
      <c r="F34" s="108"/>
      <c r="G34" s="109"/>
      <c r="H34" s="46">
        <v>4195</v>
      </c>
      <c r="I34" s="47"/>
      <c r="J34" s="47"/>
      <c r="K34" s="47"/>
      <c r="L34" s="47"/>
      <c r="M34" s="110">
        <v>468</v>
      </c>
      <c r="N34" s="110"/>
      <c r="O34" s="110"/>
      <c r="P34" s="110"/>
      <c r="Q34" s="110"/>
      <c r="R34" s="103">
        <f t="shared" si="0"/>
        <v>11.156138259833135</v>
      </c>
      <c r="S34" s="103"/>
      <c r="T34" s="103"/>
      <c r="U34" s="103"/>
      <c r="V34" s="103"/>
      <c r="W34" s="103"/>
      <c r="X34" s="101">
        <v>29</v>
      </c>
      <c r="Y34" s="101"/>
      <c r="Z34" s="101"/>
      <c r="AA34" s="101"/>
      <c r="AB34" s="101"/>
      <c r="AC34" s="101">
        <v>1040</v>
      </c>
      <c r="AD34" s="101"/>
      <c r="AE34" s="101"/>
      <c r="AF34" s="101"/>
      <c r="AG34" s="101"/>
      <c r="AH34" s="103">
        <f t="shared" si="1"/>
        <v>24.791418355184742</v>
      </c>
      <c r="AI34" s="101"/>
      <c r="AJ34" s="101"/>
      <c r="AK34" s="101"/>
      <c r="AL34" s="101"/>
      <c r="AM34" s="101"/>
      <c r="AN34" s="101">
        <v>83</v>
      </c>
      <c r="AO34" s="101"/>
      <c r="AP34" s="101"/>
      <c r="AQ34" s="101"/>
      <c r="AR34" s="101"/>
      <c r="AS34" s="101">
        <v>1507</v>
      </c>
      <c r="AT34" s="101"/>
      <c r="AU34" s="101"/>
      <c r="AV34" s="101"/>
      <c r="AW34" s="101"/>
      <c r="AX34" s="103">
        <f t="shared" si="2"/>
        <v>35.923718712753278</v>
      </c>
      <c r="AY34" s="101"/>
      <c r="AZ34" s="101"/>
      <c r="BA34" s="101"/>
      <c r="BB34" s="101"/>
      <c r="BC34" s="101"/>
      <c r="BD34" s="101">
        <v>129</v>
      </c>
      <c r="BE34" s="101"/>
      <c r="BF34" s="101"/>
      <c r="BG34" s="101"/>
      <c r="BH34" s="101"/>
      <c r="BI34" s="101">
        <v>857</v>
      </c>
      <c r="BJ34" s="101"/>
      <c r="BK34" s="101"/>
      <c r="BL34" s="101"/>
      <c r="BM34" s="101"/>
      <c r="BN34" s="103">
        <f t="shared" si="3"/>
        <v>20.429082240762813</v>
      </c>
      <c r="BO34" s="101"/>
      <c r="BP34" s="101"/>
      <c r="BQ34" s="101"/>
      <c r="BR34" s="101"/>
      <c r="BS34" s="101"/>
      <c r="BT34" s="110">
        <v>359</v>
      </c>
      <c r="BU34" s="110"/>
      <c r="BV34" s="110"/>
      <c r="BW34" s="110"/>
      <c r="BX34" s="110"/>
    </row>
    <row r="35" spans="1:87" ht="16.5" customHeight="1">
      <c r="A35" s="100"/>
      <c r="B35" s="108" t="s">
        <v>12</v>
      </c>
      <c r="C35" s="108"/>
      <c r="D35" s="108"/>
      <c r="E35" s="108"/>
      <c r="F35" s="108"/>
      <c r="G35" s="109"/>
      <c r="H35" s="46">
        <v>7802</v>
      </c>
      <c r="I35" s="47"/>
      <c r="J35" s="47"/>
      <c r="K35" s="47"/>
      <c r="L35" s="47"/>
      <c r="M35" s="110">
        <v>615</v>
      </c>
      <c r="N35" s="110"/>
      <c r="O35" s="110"/>
      <c r="P35" s="110"/>
      <c r="Q35" s="110"/>
      <c r="R35" s="103">
        <f t="shared" si="0"/>
        <v>7.882594206613688</v>
      </c>
      <c r="S35" s="103"/>
      <c r="T35" s="103"/>
      <c r="U35" s="103"/>
      <c r="V35" s="103"/>
      <c r="W35" s="103"/>
      <c r="X35" s="101">
        <v>33</v>
      </c>
      <c r="Y35" s="101"/>
      <c r="Z35" s="101"/>
      <c r="AA35" s="101"/>
      <c r="AB35" s="101"/>
      <c r="AC35" s="101">
        <v>1610</v>
      </c>
      <c r="AD35" s="101"/>
      <c r="AE35" s="101"/>
      <c r="AF35" s="101"/>
      <c r="AG35" s="101"/>
      <c r="AH35" s="103">
        <f t="shared" si="1"/>
        <v>20.635734427069981</v>
      </c>
      <c r="AI35" s="101"/>
      <c r="AJ35" s="101"/>
      <c r="AK35" s="101"/>
      <c r="AL35" s="101"/>
      <c r="AM35" s="101"/>
      <c r="AN35" s="101">
        <v>108</v>
      </c>
      <c r="AO35" s="101"/>
      <c r="AP35" s="101"/>
      <c r="AQ35" s="101"/>
      <c r="AR35" s="101"/>
      <c r="AS35" s="101">
        <v>2895</v>
      </c>
      <c r="AT35" s="101"/>
      <c r="AU35" s="101"/>
      <c r="AV35" s="101"/>
      <c r="AW35" s="101"/>
      <c r="AX35" s="103">
        <f t="shared" si="2"/>
        <v>37.105870289669319</v>
      </c>
      <c r="AY35" s="101"/>
      <c r="AZ35" s="101"/>
      <c r="BA35" s="101"/>
      <c r="BB35" s="101"/>
      <c r="BC35" s="101"/>
      <c r="BD35" s="101">
        <v>238</v>
      </c>
      <c r="BE35" s="101"/>
      <c r="BF35" s="101"/>
      <c r="BG35" s="101"/>
      <c r="BH35" s="101"/>
      <c r="BI35" s="101">
        <v>1691</v>
      </c>
      <c r="BJ35" s="101"/>
      <c r="BK35" s="101"/>
      <c r="BL35" s="101"/>
      <c r="BM35" s="101"/>
      <c r="BN35" s="103">
        <f t="shared" si="3"/>
        <v>21.673929761599588</v>
      </c>
      <c r="BO35" s="101"/>
      <c r="BP35" s="101"/>
      <c r="BQ35" s="101"/>
      <c r="BR35" s="101"/>
      <c r="BS35" s="101"/>
      <c r="BT35" s="110">
        <v>886</v>
      </c>
      <c r="BU35" s="110"/>
      <c r="BV35" s="110"/>
      <c r="BW35" s="110"/>
      <c r="BX35" s="110"/>
    </row>
    <row r="36" spans="1:87" ht="16.5" customHeight="1">
      <c r="A36" s="100"/>
      <c r="B36" s="108" t="s">
        <v>11</v>
      </c>
      <c r="C36" s="108"/>
      <c r="D36" s="108"/>
      <c r="E36" s="108"/>
      <c r="F36" s="108"/>
      <c r="G36" s="109"/>
      <c r="H36" s="46">
        <v>4722</v>
      </c>
      <c r="I36" s="47"/>
      <c r="J36" s="47"/>
      <c r="K36" s="47"/>
      <c r="L36" s="47"/>
      <c r="M36" s="110">
        <v>321</v>
      </c>
      <c r="N36" s="110"/>
      <c r="O36" s="110"/>
      <c r="P36" s="110"/>
      <c r="Q36" s="110"/>
      <c r="R36" s="103">
        <f t="shared" si="0"/>
        <v>6.7979669631512074</v>
      </c>
      <c r="S36" s="103"/>
      <c r="T36" s="103"/>
      <c r="U36" s="103"/>
      <c r="V36" s="103"/>
      <c r="W36" s="103"/>
      <c r="X36" s="101">
        <v>20</v>
      </c>
      <c r="Y36" s="101"/>
      <c r="Z36" s="101"/>
      <c r="AA36" s="101"/>
      <c r="AB36" s="101"/>
      <c r="AC36" s="101">
        <v>899</v>
      </c>
      <c r="AD36" s="101"/>
      <c r="AE36" s="101"/>
      <c r="AF36" s="101"/>
      <c r="AG36" s="101"/>
      <c r="AH36" s="103">
        <f t="shared" si="1"/>
        <v>19.038542990258364</v>
      </c>
      <c r="AI36" s="101"/>
      <c r="AJ36" s="101"/>
      <c r="AK36" s="101"/>
      <c r="AL36" s="101"/>
      <c r="AM36" s="101"/>
      <c r="AN36" s="101">
        <v>71</v>
      </c>
      <c r="AO36" s="101"/>
      <c r="AP36" s="101"/>
      <c r="AQ36" s="101"/>
      <c r="AR36" s="101"/>
      <c r="AS36" s="101">
        <v>1996</v>
      </c>
      <c r="AT36" s="101"/>
      <c r="AU36" s="101"/>
      <c r="AV36" s="101"/>
      <c r="AW36" s="101"/>
      <c r="AX36" s="103">
        <f t="shared" si="2"/>
        <v>42.270224481152056</v>
      </c>
      <c r="AY36" s="101"/>
      <c r="AZ36" s="101"/>
      <c r="BA36" s="101"/>
      <c r="BB36" s="101"/>
      <c r="BC36" s="101"/>
      <c r="BD36" s="101">
        <v>109</v>
      </c>
      <c r="BE36" s="101"/>
      <c r="BF36" s="101"/>
      <c r="BG36" s="101"/>
      <c r="BH36" s="101"/>
      <c r="BI36" s="101">
        <v>1315</v>
      </c>
      <c r="BJ36" s="101"/>
      <c r="BK36" s="101"/>
      <c r="BL36" s="101"/>
      <c r="BM36" s="101"/>
      <c r="BN36" s="103">
        <f t="shared" si="3"/>
        <v>27.848369335027527</v>
      </c>
      <c r="BO36" s="101"/>
      <c r="BP36" s="101"/>
      <c r="BQ36" s="101"/>
      <c r="BR36" s="101"/>
      <c r="BS36" s="101"/>
      <c r="BT36" s="110">
        <v>712</v>
      </c>
      <c r="BU36" s="110"/>
      <c r="BV36" s="110"/>
      <c r="BW36" s="110"/>
      <c r="BX36" s="110"/>
    </row>
    <row r="37" spans="1:87" ht="16.5" customHeight="1">
      <c r="A37" s="100"/>
      <c r="B37" s="108" t="s">
        <v>10</v>
      </c>
      <c r="C37" s="108"/>
      <c r="D37" s="108"/>
      <c r="E37" s="108"/>
      <c r="F37" s="108"/>
      <c r="G37" s="109"/>
      <c r="H37" s="46">
        <v>3746</v>
      </c>
      <c r="I37" s="47"/>
      <c r="J37" s="47"/>
      <c r="K37" s="47"/>
      <c r="L37" s="47"/>
      <c r="M37" s="110">
        <v>302</v>
      </c>
      <c r="N37" s="110"/>
      <c r="O37" s="110"/>
      <c r="P37" s="110"/>
      <c r="Q37" s="110"/>
      <c r="R37" s="103">
        <f t="shared" si="0"/>
        <v>8.061932728243459</v>
      </c>
      <c r="S37" s="103"/>
      <c r="T37" s="103"/>
      <c r="U37" s="103"/>
      <c r="V37" s="103"/>
      <c r="W37" s="103"/>
      <c r="X37" s="101">
        <v>26</v>
      </c>
      <c r="Y37" s="101"/>
      <c r="Z37" s="101"/>
      <c r="AA37" s="101"/>
      <c r="AB37" s="101"/>
      <c r="AC37" s="101">
        <v>790</v>
      </c>
      <c r="AD37" s="101"/>
      <c r="AE37" s="101"/>
      <c r="AF37" s="101"/>
      <c r="AG37" s="101"/>
      <c r="AH37" s="103">
        <f t="shared" si="1"/>
        <v>21.089161772557393</v>
      </c>
      <c r="AI37" s="101"/>
      <c r="AJ37" s="101"/>
      <c r="AK37" s="101"/>
      <c r="AL37" s="101"/>
      <c r="AM37" s="101"/>
      <c r="AN37" s="101">
        <v>79</v>
      </c>
      <c r="AO37" s="101"/>
      <c r="AP37" s="101"/>
      <c r="AQ37" s="101"/>
      <c r="AR37" s="101"/>
      <c r="AS37" s="101">
        <v>1972</v>
      </c>
      <c r="AT37" s="101"/>
      <c r="AU37" s="101"/>
      <c r="AV37" s="101"/>
      <c r="AW37" s="101"/>
      <c r="AX37" s="103">
        <f t="shared" si="2"/>
        <v>52.642819006940734</v>
      </c>
      <c r="AY37" s="101"/>
      <c r="AZ37" s="101"/>
      <c r="BA37" s="101"/>
      <c r="BB37" s="101"/>
      <c r="BC37" s="101"/>
      <c r="BD37" s="101">
        <v>136</v>
      </c>
      <c r="BE37" s="101"/>
      <c r="BF37" s="101"/>
      <c r="BG37" s="101"/>
      <c r="BH37" s="101"/>
      <c r="BI37" s="101">
        <v>1238</v>
      </c>
      <c r="BJ37" s="101"/>
      <c r="BK37" s="101"/>
      <c r="BL37" s="101"/>
      <c r="BM37" s="101"/>
      <c r="BN37" s="103">
        <f t="shared" si="3"/>
        <v>33.048585157501336</v>
      </c>
      <c r="BO37" s="101"/>
      <c r="BP37" s="101"/>
      <c r="BQ37" s="101"/>
      <c r="BR37" s="101"/>
      <c r="BS37" s="101"/>
      <c r="BT37" s="110">
        <v>484</v>
      </c>
      <c r="BU37" s="110"/>
      <c r="BV37" s="110"/>
      <c r="BW37" s="110"/>
      <c r="BX37" s="110"/>
    </row>
    <row r="38" spans="1:87" ht="16.5" customHeight="1">
      <c r="A38" s="100"/>
      <c r="B38" s="108" t="s">
        <v>9</v>
      </c>
      <c r="C38" s="108"/>
      <c r="D38" s="108"/>
      <c r="E38" s="108"/>
      <c r="F38" s="108"/>
      <c r="G38" s="109"/>
      <c r="H38" s="46">
        <v>1674</v>
      </c>
      <c r="I38" s="47"/>
      <c r="J38" s="47"/>
      <c r="K38" s="47"/>
      <c r="L38" s="47"/>
      <c r="M38" s="110">
        <v>112</v>
      </c>
      <c r="N38" s="110"/>
      <c r="O38" s="110"/>
      <c r="P38" s="110"/>
      <c r="Q38" s="110"/>
      <c r="R38" s="103">
        <f t="shared" si="0"/>
        <v>6.6905615292712062</v>
      </c>
      <c r="S38" s="103"/>
      <c r="T38" s="103"/>
      <c r="U38" s="103"/>
      <c r="V38" s="103"/>
      <c r="W38" s="103"/>
      <c r="X38" s="101">
        <v>19</v>
      </c>
      <c r="Y38" s="101"/>
      <c r="Z38" s="101"/>
      <c r="AA38" s="101"/>
      <c r="AB38" s="101"/>
      <c r="AC38" s="101">
        <v>421</v>
      </c>
      <c r="AD38" s="101"/>
      <c r="AE38" s="101"/>
      <c r="AF38" s="101"/>
      <c r="AG38" s="101"/>
      <c r="AH38" s="103">
        <f t="shared" si="1"/>
        <v>25.149342891278376</v>
      </c>
      <c r="AI38" s="101"/>
      <c r="AJ38" s="101"/>
      <c r="AK38" s="101"/>
      <c r="AL38" s="101"/>
      <c r="AM38" s="101"/>
      <c r="AN38" s="101">
        <v>61</v>
      </c>
      <c r="AO38" s="101"/>
      <c r="AP38" s="101"/>
      <c r="AQ38" s="101"/>
      <c r="AR38" s="101"/>
      <c r="AS38" s="101">
        <v>791</v>
      </c>
      <c r="AT38" s="101"/>
      <c r="AU38" s="101"/>
      <c r="AV38" s="101"/>
      <c r="AW38" s="101"/>
      <c r="AX38" s="103">
        <f t="shared" si="2"/>
        <v>47.252090800477895</v>
      </c>
      <c r="AY38" s="101"/>
      <c r="AZ38" s="101"/>
      <c r="BA38" s="101"/>
      <c r="BB38" s="101"/>
      <c r="BC38" s="101"/>
      <c r="BD38" s="101">
        <v>100</v>
      </c>
      <c r="BE38" s="101"/>
      <c r="BF38" s="101"/>
      <c r="BG38" s="101"/>
      <c r="BH38" s="101"/>
      <c r="BI38" s="101">
        <v>384</v>
      </c>
      <c r="BJ38" s="101"/>
      <c r="BK38" s="101"/>
      <c r="BL38" s="101"/>
      <c r="BM38" s="101"/>
      <c r="BN38" s="103">
        <f t="shared" si="3"/>
        <v>22.939068100358423</v>
      </c>
      <c r="BO38" s="101"/>
      <c r="BP38" s="101"/>
      <c r="BQ38" s="101"/>
      <c r="BR38" s="101"/>
      <c r="BS38" s="101"/>
      <c r="BT38" s="110">
        <v>130</v>
      </c>
      <c r="BU38" s="110"/>
      <c r="BV38" s="110"/>
      <c r="BW38" s="110"/>
      <c r="BX38" s="110"/>
    </row>
    <row r="39" spans="1:87" ht="16.5" customHeight="1">
      <c r="A39" s="100"/>
      <c r="B39" s="108" t="s">
        <v>8</v>
      </c>
      <c r="C39" s="108"/>
      <c r="D39" s="108"/>
      <c r="E39" s="108"/>
      <c r="F39" s="108"/>
      <c r="G39" s="109"/>
      <c r="H39" s="46">
        <v>3871</v>
      </c>
      <c r="I39" s="47"/>
      <c r="J39" s="47"/>
      <c r="K39" s="47"/>
      <c r="L39" s="47"/>
      <c r="M39" s="110">
        <v>214</v>
      </c>
      <c r="N39" s="110"/>
      <c r="O39" s="110"/>
      <c r="P39" s="110"/>
      <c r="Q39" s="110"/>
      <c r="R39" s="103">
        <f t="shared" si="0"/>
        <v>5.528287264272798</v>
      </c>
      <c r="S39" s="103"/>
      <c r="T39" s="103"/>
      <c r="U39" s="103"/>
      <c r="V39" s="103"/>
      <c r="W39" s="103"/>
      <c r="X39" s="101">
        <v>31</v>
      </c>
      <c r="Y39" s="101"/>
      <c r="Z39" s="101"/>
      <c r="AA39" s="101"/>
      <c r="AB39" s="101"/>
      <c r="AC39" s="101">
        <v>657</v>
      </c>
      <c r="AD39" s="101"/>
      <c r="AE39" s="101"/>
      <c r="AF39" s="101"/>
      <c r="AG39" s="101"/>
      <c r="AH39" s="103">
        <f t="shared" si="1"/>
        <v>16.972358563678636</v>
      </c>
      <c r="AI39" s="101"/>
      <c r="AJ39" s="101"/>
      <c r="AK39" s="101"/>
      <c r="AL39" s="101"/>
      <c r="AM39" s="101"/>
      <c r="AN39" s="101">
        <v>115</v>
      </c>
      <c r="AO39" s="101"/>
      <c r="AP39" s="101"/>
      <c r="AQ39" s="101"/>
      <c r="AR39" s="101"/>
      <c r="AS39" s="101">
        <v>2189</v>
      </c>
      <c r="AT39" s="101"/>
      <c r="AU39" s="101"/>
      <c r="AV39" s="101"/>
      <c r="AW39" s="101"/>
      <c r="AX39" s="103">
        <f t="shared" si="2"/>
        <v>56.548695427538107</v>
      </c>
      <c r="AY39" s="101"/>
      <c r="AZ39" s="101"/>
      <c r="BA39" s="101"/>
      <c r="BB39" s="101"/>
      <c r="BC39" s="101"/>
      <c r="BD39" s="101">
        <v>228</v>
      </c>
      <c r="BE39" s="101"/>
      <c r="BF39" s="101"/>
      <c r="BG39" s="101"/>
      <c r="BH39" s="101"/>
      <c r="BI39" s="101">
        <v>1153</v>
      </c>
      <c r="BJ39" s="101"/>
      <c r="BK39" s="101"/>
      <c r="BL39" s="101"/>
      <c r="BM39" s="101"/>
      <c r="BN39" s="103">
        <f t="shared" si="3"/>
        <v>29.785585120123997</v>
      </c>
      <c r="BO39" s="101"/>
      <c r="BP39" s="101"/>
      <c r="BQ39" s="101"/>
      <c r="BR39" s="101"/>
      <c r="BS39" s="101"/>
      <c r="BT39" s="110">
        <v>443</v>
      </c>
      <c r="BU39" s="110"/>
      <c r="BV39" s="110"/>
      <c r="BW39" s="110"/>
      <c r="BX39" s="110"/>
    </row>
    <row r="40" spans="1:87" ht="16.5" customHeight="1">
      <c r="A40" s="100"/>
      <c r="B40" s="108" t="s">
        <v>7</v>
      </c>
      <c r="C40" s="108"/>
      <c r="D40" s="108"/>
      <c r="E40" s="108"/>
      <c r="F40" s="108"/>
      <c r="G40" s="109"/>
      <c r="H40" s="46">
        <v>703</v>
      </c>
      <c r="I40" s="47"/>
      <c r="J40" s="47"/>
      <c r="K40" s="47"/>
      <c r="L40" s="47"/>
      <c r="M40" s="110">
        <v>28</v>
      </c>
      <c r="N40" s="110"/>
      <c r="O40" s="110"/>
      <c r="P40" s="110"/>
      <c r="Q40" s="110"/>
      <c r="R40" s="103">
        <f t="shared" si="0"/>
        <v>3.9829302987197721</v>
      </c>
      <c r="S40" s="103"/>
      <c r="T40" s="103"/>
      <c r="U40" s="103"/>
      <c r="V40" s="103"/>
      <c r="W40" s="103"/>
      <c r="X40" s="101">
        <v>7</v>
      </c>
      <c r="Y40" s="101"/>
      <c r="Z40" s="101"/>
      <c r="AA40" s="101"/>
      <c r="AB40" s="101"/>
      <c r="AC40" s="101">
        <v>91</v>
      </c>
      <c r="AD40" s="101"/>
      <c r="AE40" s="101"/>
      <c r="AF40" s="101"/>
      <c r="AG40" s="101"/>
      <c r="AH40" s="103">
        <f t="shared" si="1"/>
        <v>12.944523470839261</v>
      </c>
      <c r="AI40" s="101"/>
      <c r="AJ40" s="101"/>
      <c r="AK40" s="101"/>
      <c r="AL40" s="101"/>
      <c r="AM40" s="101"/>
      <c r="AN40" s="101">
        <v>32</v>
      </c>
      <c r="AO40" s="101"/>
      <c r="AP40" s="101"/>
      <c r="AQ40" s="101"/>
      <c r="AR40" s="101"/>
      <c r="AS40" s="101">
        <v>489</v>
      </c>
      <c r="AT40" s="101"/>
      <c r="AU40" s="101"/>
      <c r="AV40" s="101"/>
      <c r="AW40" s="101"/>
      <c r="AX40" s="103">
        <f t="shared" si="2"/>
        <v>69.559032716927447</v>
      </c>
      <c r="AY40" s="101"/>
      <c r="AZ40" s="101"/>
      <c r="BA40" s="101"/>
      <c r="BB40" s="101"/>
      <c r="BC40" s="101"/>
      <c r="BD40" s="101">
        <v>85</v>
      </c>
      <c r="BE40" s="101"/>
      <c r="BF40" s="101"/>
      <c r="BG40" s="101"/>
      <c r="BH40" s="101"/>
      <c r="BI40" s="101">
        <v>240</v>
      </c>
      <c r="BJ40" s="101"/>
      <c r="BK40" s="101"/>
      <c r="BL40" s="101"/>
      <c r="BM40" s="101"/>
      <c r="BN40" s="103">
        <f t="shared" si="3"/>
        <v>34.139402560455189</v>
      </c>
      <c r="BO40" s="101"/>
      <c r="BP40" s="101"/>
      <c r="BQ40" s="101"/>
      <c r="BR40" s="101"/>
      <c r="BS40" s="101"/>
      <c r="BT40" s="110">
        <v>92</v>
      </c>
      <c r="BU40" s="110"/>
      <c r="BV40" s="110"/>
      <c r="BW40" s="110"/>
      <c r="BX40" s="110"/>
    </row>
    <row r="41" spans="1:87" ht="16.5" customHeight="1">
      <c r="A41" s="100"/>
      <c r="B41" s="108" t="s">
        <v>6</v>
      </c>
      <c r="C41" s="108"/>
      <c r="D41" s="108"/>
      <c r="E41" s="108"/>
      <c r="F41" s="108"/>
      <c r="G41" s="109"/>
      <c r="H41" s="46">
        <v>3345</v>
      </c>
      <c r="I41" s="47"/>
      <c r="J41" s="47"/>
      <c r="K41" s="47"/>
      <c r="L41" s="47"/>
      <c r="M41" s="110">
        <v>438</v>
      </c>
      <c r="N41" s="110"/>
      <c r="O41" s="110"/>
      <c r="P41" s="110"/>
      <c r="Q41" s="110"/>
      <c r="R41" s="103">
        <f t="shared" si="0"/>
        <v>13.094170403587443</v>
      </c>
      <c r="S41" s="103"/>
      <c r="T41" s="103"/>
      <c r="U41" s="103"/>
      <c r="V41" s="103"/>
      <c r="W41" s="103"/>
      <c r="X41" s="101">
        <v>21</v>
      </c>
      <c r="Y41" s="101"/>
      <c r="Z41" s="101"/>
      <c r="AA41" s="101"/>
      <c r="AB41" s="101"/>
      <c r="AC41" s="101">
        <v>1446</v>
      </c>
      <c r="AD41" s="101"/>
      <c r="AE41" s="101"/>
      <c r="AF41" s="101"/>
      <c r="AG41" s="101"/>
      <c r="AH41" s="103">
        <f t="shared" si="1"/>
        <v>43.228699551569505</v>
      </c>
      <c r="AI41" s="101"/>
      <c r="AJ41" s="101"/>
      <c r="AK41" s="101"/>
      <c r="AL41" s="101"/>
      <c r="AM41" s="101"/>
      <c r="AN41" s="101">
        <v>75</v>
      </c>
      <c r="AO41" s="101"/>
      <c r="AP41" s="101"/>
      <c r="AQ41" s="101"/>
      <c r="AR41" s="101"/>
      <c r="AS41" s="101">
        <v>1010</v>
      </c>
      <c r="AT41" s="101"/>
      <c r="AU41" s="101"/>
      <c r="AV41" s="101"/>
      <c r="AW41" s="101"/>
      <c r="AX41" s="103">
        <f t="shared" si="2"/>
        <v>30.194319880418536</v>
      </c>
      <c r="AY41" s="101"/>
      <c r="AZ41" s="101"/>
      <c r="BA41" s="101"/>
      <c r="BB41" s="101"/>
      <c r="BC41" s="101"/>
      <c r="BD41" s="101">
        <v>137</v>
      </c>
      <c r="BE41" s="101"/>
      <c r="BF41" s="101"/>
      <c r="BG41" s="101"/>
      <c r="BH41" s="101"/>
      <c r="BI41" s="101">
        <v>507</v>
      </c>
      <c r="BJ41" s="101"/>
      <c r="BK41" s="101"/>
      <c r="BL41" s="101"/>
      <c r="BM41" s="101"/>
      <c r="BN41" s="103">
        <f t="shared" si="3"/>
        <v>15.156950672645738</v>
      </c>
      <c r="BO41" s="101"/>
      <c r="BP41" s="101"/>
      <c r="BQ41" s="101"/>
      <c r="BR41" s="101"/>
      <c r="BS41" s="101"/>
      <c r="BT41" s="110">
        <v>145</v>
      </c>
      <c r="BU41" s="110"/>
      <c r="BV41" s="110"/>
      <c r="BW41" s="110"/>
      <c r="BX41" s="110"/>
    </row>
    <row r="42" spans="1:87" ht="16.5" customHeight="1">
      <c r="A42" s="100"/>
      <c r="B42" s="108" t="s">
        <v>5</v>
      </c>
      <c r="C42" s="108"/>
      <c r="D42" s="108"/>
      <c r="E42" s="108"/>
      <c r="F42" s="108"/>
      <c r="G42" s="109"/>
      <c r="H42" s="46">
        <v>6468</v>
      </c>
      <c r="I42" s="47"/>
      <c r="J42" s="47"/>
      <c r="K42" s="47"/>
      <c r="L42" s="47"/>
      <c r="M42" s="110">
        <v>717</v>
      </c>
      <c r="N42" s="110"/>
      <c r="O42" s="110"/>
      <c r="P42" s="110"/>
      <c r="Q42" s="110"/>
      <c r="R42" s="103">
        <f t="shared" si="0"/>
        <v>11.085343228200371</v>
      </c>
      <c r="S42" s="103"/>
      <c r="T42" s="103"/>
      <c r="U42" s="103"/>
      <c r="V42" s="103"/>
      <c r="W42" s="103"/>
      <c r="X42" s="101">
        <v>39</v>
      </c>
      <c r="Y42" s="101"/>
      <c r="Z42" s="101"/>
      <c r="AA42" s="101"/>
      <c r="AB42" s="101"/>
      <c r="AC42" s="101">
        <v>1831</v>
      </c>
      <c r="AD42" s="101"/>
      <c r="AE42" s="101"/>
      <c r="AF42" s="101"/>
      <c r="AG42" s="101"/>
      <c r="AH42" s="103">
        <f t="shared" si="1"/>
        <v>28.308596165739026</v>
      </c>
      <c r="AI42" s="101"/>
      <c r="AJ42" s="101"/>
      <c r="AK42" s="101"/>
      <c r="AL42" s="101"/>
      <c r="AM42" s="101"/>
      <c r="AN42" s="101">
        <v>116</v>
      </c>
      <c r="AO42" s="101"/>
      <c r="AP42" s="101"/>
      <c r="AQ42" s="101"/>
      <c r="AR42" s="101"/>
      <c r="AS42" s="101">
        <v>1748</v>
      </c>
      <c r="AT42" s="101"/>
      <c r="AU42" s="101"/>
      <c r="AV42" s="101"/>
      <c r="AW42" s="101"/>
      <c r="AX42" s="103">
        <f t="shared" si="2"/>
        <v>27.025355596784166</v>
      </c>
      <c r="AY42" s="101"/>
      <c r="AZ42" s="101"/>
      <c r="BA42" s="101"/>
      <c r="BB42" s="101"/>
      <c r="BC42" s="101"/>
      <c r="BD42" s="101">
        <v>171</v>
      </c>
      <c r="BE42" s="101"/>
      <c r="BF42" s="101"/>
      <c r="BG42" s="101"/>
      <c r="BH42" s="101"/>
      <c r="BI42" s="101">
        <v>975</v>
      </c>
      <c r="BJ42" s="101"/>
      <c r="BK42" s="101"/>
      <c r="BL42" s="101"/>
      <c r="BM42" s="101"/>
      <c r="BN42" s="103">
        <f t="shared" si="3"/>
        <v>15.07421150278293</v>
      </c>
      <c r="BO42" s="101"/>
      <c r="BP42" s="101"/>
      <c r="BQ42" s="101"/>
      <c r="BR42" s="101"/>
      <c r="BS42" s="101"/>
      <c r="BT42" s="110">
        <v>451</v>
      </c>
      <c r="BU42" s="110"/>
      <c r="BV42" s="110"/>
      <c r="BW42" s="110"/>
      <c r="BX42" s="110"/>
    </row>
    <row r="43" spans="1:87" ht="16.5" customHeight="1">
      <c r="A43" s="100"/>
      <c r="B43" s="108" t="s">
        <v>4</v>
      </c>
      <c r="C43" s="108"/>
      <c r="D43" s="108"/>
      <c r="E43" s="108"/>
      <c r="F43" s="108"/>
      <c r="G43" s="109"/>
      <c r="H43" s="46">
        <v>6028</v>
      </c>
      <c r="I43" s="47"/>
      <c r="J43" s="47"/>
      <c r="K43" s="47"/>
      <c r="L43" s="47"/>
      <c r="M43" s="110">
        <v>498</v>
      </c>
      <c r="N43" s="110"/>
      <c r="O43" s="110"/>
      <c r="P43" s="110"/>
      <c r="Q43" s="110"/>
      <c r="R43" s="103">
        <f t="shared" si="0"/>
        <v>8.2614465826144663</v>
      </c>
      <c r="S43" s="103"/>
      <c r="T43" s="103"/>
      <c r="U43" s="103"/>
      <c r="V43" s="103"/>
      <c r="W43" s="103"/>
      <c r="X43" s="101">
        <v>32</v>
      </c>
      <c r="Y43" s="101"/>
      <c r="Z43" s="101"/>
      <c r="AA43" s="101"/>
      <c r="AB43" s="101"/>
      <c r="AC43" s="101">
        <v>1396</v>
      </c>
      <c r="AD43" s="101"/>
      <c r="AE43" s="101"/>
      <c r="AF43" s="101"/>
      <c r="AG43" s="101"/>
      <c r="AH43" s="103">
        <f t="shared" si="1"/>
        <v>23.158593231585932</v>
      </c>
      <c r="AI43" s="101"/>
      <c r="AJ43" s="101"/>
      <c r="AK43" s="101"/>
      <c r="AL43" s="101"/>
      <c r="AM43" s="101"/>
      <c r="AN43" s="101">
        <v>107</v>
      </c>
      <c r="AO43" s="101"/>
      <c r="AP43" s="101"/>
      <c r="AQ43" s="101"/>
      <c r="AR43" s="101"/>
      <c r="AS43" s="101">
        <v>2705</v>
      </c>
      <c r="AT43" s="101"/>
      <c r="AU43" s="101"/>
      <c r="AV43" s="101"/>
      <c r="AW43" s="101"/>
      <c r="AX43" s="103">
        <f t="shared" si="2"/>
        <v>44.873921698739217</v>
      </c>
      <c r="AY43" s="101"/>
      <c r="AZ43" s="101"/>
      <c r="BA43" s="101"/>
      <c r="BB43" s="101"/>
      <c r="BC43" s="101"/>
      <c r="BD43" s="101">
        <v>186</v>
      </c>
      <c r="BE43" s="101"/>
      <c r="BF43" s="101"/>
      <c r="BG43" s="101"/>
      <c r="BH43" s="101"/>
      <c r="BI43" s="101">
        <v>1656</v>
      </c>
      <c r="BJ43" s="101"/>
      <c r="BK43" s="101"/>
      <c r="BL43" s="101"/>
      <c r="BM43" s="101"/>
      <c r="BN43" s="103">
        <f t="shared" si="3"/>
        <v>27.471798274717983</v>
      </c>
      <c r="BO43" s="101"/>
      <c r="BP43" s="101"/>
      <c r="BQ43" s="101"/>
      <c r="BR43" s="101"/>
      <c r="BS43" s="101"/>
      <c r="BT43" s="110">
        <v>753</v>
      </c>
      <c r="BU43" s="110"/>
      <c r="BV43" s="110"/>
      <c r="BW43" s="110"/>
      <c r="BX43" s="110"/>
    </row>
    <row r="44" spans="1:87" ht="16.5" customHeight="1">
      <c r="A44" s="100"/>
      <c r="B44" s="108" t="s">
        <v>3</v>
      </c>
      <c r="C44" s="108"/>
      <c r="D44" s="108"/>
      <c r="E44" s="108"/>
      <c r="F44" s="108"/>
      <c r="G44" s="109"/>
      <c r="H44" s="46">
        <v>7265</v>
      </c>
      <c r="I44" s="47"/>
      <c r="J44" s="47"/>
      <c r="K44" s="47"/>
      <c r="L44" s="47"/>
      <c r="M44" s="110">
        <v>671</v>
      </c>
      <c r="N44" s="110"/>
      <c r="O44" s="110"/>
      <c r="P44" s="110"/>
      <c r="Q44" s="110"/>
      <c r="R44" s="103">
        <f t="shared" si="0"/>
        <v>9.2360633172746045</v>
      </c>
      <c r="S44" s="103"/>
      <c r="T44" s="103"/>
      <c r="U44" s="103"/>
      <c r="V44" s="103"/>
      <c r="W44" s="103"/>
      <c r="X44" s="101">
        <v>43</v>
      </c>
      <c r="Y44" s="101"/>
      <c r="Z44" s="101"/>
      <c r="AA44" s="101"/>
      <c r="AB44" s="101"/>
      <c r="AC44" s="101">
        <v>1572</v>
      </c>
      <c r="AD44" s="101"/>
      <c r="AE44" s="101"/>
      <c r="AF44" s="101"/>
      <c r="AG44" s="101"/>
      <c r="AH44" s="103">
        <f t="shared" si="1"/>
        <v>21.637990364762562</v>
      </c>
      <c r="AI44" s="101"/>
      <c r="AJ44" s="101"/>
      <c r="AK44" s="101"/>
      <c r="AL44" s="101"/>
      <c r="AM44" s="101"/>
      <c r="AN44" s="101">
        <v>134</v>
      </c>
      <c r="AO44" s="101"/>
      <c r="AP44" s="101"/>
      <c r="AQ44" s="101"/>
      <c r="AR44" s="101"/>
      <c r="AS44" s="101">
        <v>2269</v>
      </c>
      <c r="AT44" s="101"/>
      <c r="AU44" s="101"/>
      <c r="AV44" s="101"/>
      <c r="AW44" s="101"/>
      <c r="AX44" s="103">
        <f t="shared" si="2"/>
        <v>31.231933929800416</v>
      </c>
      <c r="AY44" s="101"/>
      <c r="AZ44" s="101"/>
      <c r="BA44" s="101"/>
      <c r="BB44" s="101"/>
      <c r="BC44" s="101"/>
      <c r="BD44" s="101">
        <v>206</v>
      </c>
      <c r="BE44" s="101"/>
      <c r="BF44" s="101"/>
      <c r="BG44" s="101"/>
      <c r="BH44" s="101"/>
      <c r="BI44" s="101">
        <v>1308</v>
      </c>
      <c r="BJ44" s="101"/>
      <c r="BK44" s="101"/>
      <c r="BL44" s="101"/>
      <c r="BM44" s="101"/>
      <c r="BN44" s="103">
        <f t="shared" si="3"/>
        <v>18.00412938747419</v>
      </c>
      <c r="BO44" s="101"/>
      <c r="BP44" s="101"/>
      <c r="BQ44" s="101"/>
      <c r="BR44" s="101"/>
      <c r="BS44" s="101"/>
      <c r="BT44" s="110">
        <v>499</v>
      </c>
      <c r="BU44" s="110"/>
      <c r="BV44" s="110"/>
      <c r="BW44" s="110"/>
      <c r="BX44" s="110"/>
    </row>
    <row r="45" spans="1:87" ht="16.5" customHeight="1" thickBot="1">
      <c r="A45" s="111"/>
      <c r="B45" s="112" t="s">
        <v>2</v>
      </c>
      <c r="C45" s="112"/>
      <c r="D45" s="112"/>
      <c r="E45" s="112"/>
      <c r="F45" s="112"/>
      <c r="G45" s="113"/>
      <c r="H45" s="64">
        <v>9038</v>
      </c>
      <c r="I45" s="65"/>
      <c r="J45" s="65"/>
      <c r="K45" s="65"/>
      <c r="L45" s="65"/>
      <c r="M45" s="114">
        <v>978</v>
      </c>
      <c r="N45" s="114"/>
      <c r="O45" s="114"/>
      <c r="P45" s="114"/>
      <c r="Q45" s="114"/>
      <c r="R45" s="115">
        <f t="shared" si="0"/>
        <v>10.82097809249834</v>
      </c>
      <c r="S45" s="115"/>
      <c r="T45" s="115"/>
      <c r="U45" s="115"/>
      <c r="V45" s="115"/>
      <c r="W45" s="115"/>
      <c r="X45" s="114">
        <v>35</v>
      </c>
      <c r="Y45" s="114"/>
      <c r="Z45" s="114"/>
      <c r="AA45" s="114"/>
      <c r="AB45" s="114"/>
      <c r="AC45" s="114">
        <v>2227</v>
      </c>
      <c r="AD45" s="114"/>
      <c r="AE45" s="114"/>
      <c r="AF45" s="114"/>
      <c r="AG45" s="114"/>
      <c r="AH45" s="115">
        <f t="shared" si="1"/>
        <v>24.640407169727816</v>
      </c>
      <c r="AI45" s="114"/>
      <c r="AJ45" s="114"/>
      <c r="AK45" s="114"/>
      <c r="AL45" s="114"/>
      <c r="AM45" s="114"/>
      <c r="AN45" s="114">
        <v>114</v>
      </c>
      <c r="AO45" s="114"/>
      <c r="AP45" s="114"/>
      <c r="AQ45" s="114"/>
      <c r="AR45" s="114"/>
      <c r="AS45" s="114">
        <v>1889</v>
      </c>
      <c r="AT45" s="114"/>
      <c r="AU45" s="114"/>
      <c r="AV45" s="114"/>
      <c r="AW45" s="114"/>
      <c r="AX45" s="115">
        <f t="shared" si="2"/>
        <v>20.900641734897103</v>
      </c>
      <c r="AY45" s="114"/>
      <c r="AZ45" s="114"/>
      <c r="BA45" s="114"/>
      <c r="BB45" s="114"/>
      <c r="BC45" s="114"/>
      <c r="BD45" s="114">
        <v>188</v>
      </c>
      <c r="BE45" s="114"/>
      <c r="BF45" s="114"/>
      <c r="BG45" s="114"/>
      <c r="BH45" s="114"/>
      <c r="BI45" s="114">
        <v>1076</v>
      </c>
      <c r="BJ45" s="114"/>
      <c r="BK45" s="114"/>
      <c r="BL45" s="114"/>
      <c r="BM45" s="114"/>
      <c r="BN45" s="115">
        <f t="shared" si="3"/>
        <v>11.905288780703696</v>
      </c>
      <c r="BO45" s="114"/>
      <c r="BP45" s="114"/>
      <c r="BQ45" s="114"/>
      <c r="BR45" s="114"/>
      <c r="BS45" s="114"/>
      <c r="BT45" s="114">
        <v>553</v>
      </c>
      <c r="BU45" s="114"/>
      <c r="BV45" s="114"/>
      <c r="BW45" s="114"/>
      <c r="BX45" s="114"/>
    </row>
    <row r="46" spans="1:87" ht="13.5" customHeight="1">
      <c r="A46" s="68" t="s">
        <v>67</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row>
    <row r="47" spans="1:87" ht="13.5" customHeight="1">
      <c r="A47" s="116" t="s">
        <v>69</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2"/>
      <c r="BZ47" s="12"/>
      <c r="CA47" s="12"/>
      <c r="CB47" s="12"/>
      <c r="CC47" s="12"/>
      <c r="CD47" s="12"/>
      <c r="CE47" s="12"/>
      <c r="CF47" s="12"/>
      <c r="CG47" s="12"/>
      <c r="CH47" s="12"/>
      <c r="CI47" s="12"/>
    </row>
    <row r="48" spans="1:87" ht="13.5" customHeight="1">
      <c r="A48" s="68" t="s">
        <v>70</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row>
    <row r="49" spans="1:87" ht="15" customHeight="1">
      <c r="A49" s="68"/>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row>
  </sheetData>
  <mergeCells count="556">
    <mergeCell ref="A46:CI46"/>
    <mergeCell ref="A47:BX47"/>
    <mergeCell ref="A48:BH48"/>
    <mergeCell ref="A49:BH49"/>
    <mergeCell ref="AS45:AW45"/>
    <mergeCell ref="AX45:BC45"/>
    <mergeCell ref="BD45:BH45"/>
    <mergeCell ref="BI45:BM45"/>
    <mergeCell ref="BN45:BS45"/>
    <mergeCell ref="BT45:BX45"/>
    <mergeCell ref="BN44:BS44"/>
    <mergeCell ref="BT44:BX44"/>
    <mergeCell ref="B45:F45"/>
    <mergeCell ref="H45:L45"/>
    <mergeCell ref="M45:Q45"/>
    <mergeCell ref="R45:W45"/>
    <mergeCell ref="X45:AB45"/>
    <mergeCell ref="AC45:AG45"/>
    <mergeCell ref="AH45:AM45"/>
    <mergeCell ref="AN45:AR45"/>
    <mergeCell ref="AH44:AM44"/>
    <mergeCell ref="AN44:AR44"/>
    <mergeCell ref="AS44:AW44"/>
    <mergeCell ref="AX44:BC44"/>
    <mergeCell ref="BD44:BH44"/>
    <mergeCell ref="BI44:BM44"/>
    <mergeCell ref="B44:F44"/>
    <mergeCell ref="H44:L44"/>
    <mergeCell ref="M44:Q44"/>
    <mergeCell ref="R44:W44"/>
    <mergeCell ref="X44:AB44"/>
    <mergeCell ref="AC44:AG44"/>
    <mergeCell ref="AS43:AW43"/>
    <mergeCell ref="AX43:BC43"/>
    <mergeCell ref="BD43:BH43"/>
    <mergeCell ref="BI43:BM43"/>
    <mergeCell ref="BN43:BS43"/>
    <mergeCell ref="BT43:BX43"/>
    <mergeCell ref="BN42:BS42"/>
    <mergeCell ref="BT42:BX42"/>
    <mergeCell ref="B43:F43"/>
    <mergeCell ref="H43:L43"/>
    <mergeCell ref="M43:Q43"/>
    <mergeCell ref="R43:W43"/>
    <mergeCell ref="X43:AB43"/>
    <mergeCell ref="AC43:AG43"/>
    <mergeCell ref="AH43:AM43"/>
    <mergeCell ref="AN43:AR43"/>
    <mergeCell ref="AH42:AM42"/>
    <mergeCell ref="AN42:AR42"/>
    <mergeCell ref="AS42:AW42"/>
    <mergeCell ref="AX42:BC42"/>
    <mergeCell ref="BD42:BH42"/>
    <mergeCell ref="BI42:BM42"/>
    <mergeCell ref="B42:F42"/>
    <mergeCell ref="H42:L42"/>
    <mergeCell ref="M42:Q42"/>
    <mergeCell ref="R42:W42"/>
    <mergeCell ref="X42:AB42"/>
    <mergeCell ref="AC42:AG42"/>
    <mergeCell ref="AS41:AW41"/>
    <mergeCell ref="AX41:BC41"/>
    <mergeCell ref="BD41:BH41"/>
    <mergeCell ref="BI41:BM41"/>
    <mergeCell ref="BN41:BS41"/>
    <mergeCell ref="BT41:BX41"/>
    <mergeCell ref="BN40:BS40"/>
    <mergeCell ref="BT40:BX40"/>
    <mergeCell ref="B41:F41"/>
    <mergeCell ref="H41:L41"/>
    <mergeCell ref="M41:Q41"/>
    <mergeCell ref="R41:W41"/>
    <mergeCell ref="X41:AB41"/>
    <mergeCell ref="AC41:AG41"/>
    <mergeCell ref="AH41:AM41"/>
    <mergeCell ref="AN41:AR41"/>
    <mergeCell ref="AH40:AM40"/>
    <mergeCell ref="AN40:AR40"/>
    <mergeCell ref="AS40:AW40"/>
    <mergeCell ref="AX40:BC40"/>
    <mergeCell ref="BD40:BH40"/>
    <mergeCell ref="BI40:BM40"/>
    <mergeCell ref="B40:F40"/>
    <mergeCell ref="H40:L40"/>
    <mergeCell ref="M40:Q40"/>
    <mergeCell ref="R40:W40"/>
    <mergeCell ref="X40:AB40"/>
    <mergeCell ref="AC40:AG40"/>
    <mergeCell ref="AS39:AW39"/>
    <mergeCell ref="AX39:BC39"/>
    <mergeCell ref="BD39:BH39"/>
    <mergeCell ref="BI39:BM39"/>
    <mergeCell ref="BN39:BS39"/>
    <mergeCell ref="BT39:BX39"/>
    <mergeCell ref="BN38:BS38"/>
    <mergeCell ref="BT38:BX38"/>
    <mergeCell ref="B39:F39"/>
    <mergeCell ref="H39:L39"/>
    <mergeCell ref="M39:Q39"/>
    <mergeCell ref="R39:W39"/>
    <mergeCell ref="X39:AB39"/>
    <mergeCell ref="AC39:AG39"/>
    <mergeCell ref="AH39:AM39"/>
    <mergeCell ref="AN39:AR39"/>
    <mergeCell ref="AH38:AM38"/>
    <mergeCell ref="AN38:AR38"/>
    <mergeCell ref="AS38:AW38"/>
    <mergeCell ref="AX38:BC38"/>
    <mergeCell ref="BD38:BH38"/>
    <mergeCell ref="BI38:BM38"/>
    <mergeCell ref="B38:F38"/>
    <mergeCell ref="H38:L38"/>
    <mergeCell ref="M38:Q38"/>
    <mergeCell ref="R38:W38"/>
    <mergeCell ref="X38:AB38"/>
    <mergeCell ref="AC38:AG38"/>
    <mergeCell ref="AS37:AW37"/>
    <mergeCell ref="AX37:BC37"/>
    <mergeCell ref="BD37:BH37"/>
    <mergeCell ref="BI37:BM37"/>
    <mergeCell ref="BN37:BS37"/>
    <mergeCell ref="BT37:BX37"/>
    <mergeCell ref="BN36:BS36"/>
    <mergeCell ref="BT36:BX36"/>
    <mergeCell ref="B37:F37"/>
    <mergeCell ref="H37:L37"/>
    <mergeCell ref="M37:Q37"/>
    <mergeCell ref="R37:W37"/>
    <mergeCell ref="X37:AB37"/>
    <mergeCell ref="AC37:AG37"/>
    <mergeCell ref="AH37:AM37"/>
    <mergeCell ref="AN37:AR37"/>
    <mergeCell ref="AH36:AM36"/>
    <mergeCell ref="AN36:AR36"/>
    <mergeCell ref="AS36:AW36"/>
    <mergeCell ref="AX36:BC36"/>
    <mergeCell ref="BD36:BH36"/>
    <mergeCell ref="BI36:BM36"/>
    <mergeCell ref="B36:F36"/>
    <mergeCell ref="H36:L36"/>
    <mergeCell ref="M36:Q36"/>
    <mergeCell ref="R36:W36"/>
    <mergeCell ref="X36:AB36"/>
    <mergeCell ref="AC36:AG36"/>
    <mergeCell ref="AS35:AW35"/>
    <mergeCell ref="AX35:BC35"/>
    <mergeCell ref="BD35:BH35"/>
    <mergeCell ref="BI35:BM35"/>
    <mergeCell ref="BN35:BS35"/>
    <mergeCell ref="BT35:BX35"/>
    <mergeCell ref="BN34:BS34"/>
    <mergeCell ref="BT34:BX34"/>
    <mergeCell ref="B35:F35"/>
    <mergeCell ref="H35:L35"/>
    <mergeCell ref="M35:Q35"/>
    <mergeCell ref="R35:W35"/>
    <mergeCell ref="X35:AB35"/>
    <mergeCell ref="AC35:AG35"/>
    <mergeCell ref="AH35:AM35"/>
    <mergeCell ref="AN35:AR35"/>
    <mergeCell ref="AH34:AM34"/>
    <mergeCell ref="AN34:AR34"/>
    <mergeCell ref="AS34:AW34"/>
    <mergeCell ref="AX34:BC34"/>
    <mergeCell ref="BD34:BH34"/>
    <mergeCell ref="BI34:BM34"/>
    <mergeCell ref="B34:F34"/>
    <mergeCell ref="H34:L34"/>
    <mergeCell ref="M34:Q34"/>
    <mergeCell ref="R34:W34"/>
    <mergeCell ref="X34:AB34"/>
    <mergeCell ref="AC34:AG34"/>
    <mergeCell ref="AS33:AW33"/>
    <mergeCell ref="AX33:BC33"/>
    <mergeCell ref="BD33:BH33"/>
    <mergeCell ref="BI33:BM33"/>
    <mergeCell ref="BN33:BS33"/>
    <mergeCell ref="BT33:BX33"/>
    <mergeCell ref="BN32:BS32"/>
    <mergeCell ref="BT32:BX32"/>
    <mergeCell ref="B33:F33"/>
    <mergeCell ref="H33:L33"/>
    <mergeCell ref="M33:Q33"/>
    <mergeCell ref="R33:W33"/>
    <mergeCell ref="X33:AB33"/>
    <mergeCell ref="AC33:AG33"/>
    <mergeCell ref="AH33:AM33"/>
    <mergeCell ref="AN33:AR33"/>
    <mergeCell ref="AH32:AM32"/>
    <mergeCell ref="AN32:AR32"/>
    <mergeCell ref="AS32:AW32"/>
    <mergeCell ref="AX32:BC32"/>
    <mergeCell ref="BD32:BH32"/>
    <mergeCell ref="BI32:BM32"/>
    <mergeCell ref="B32:F32"/>
    <mergeCell ref="H32:L32"/>
    <mergeCell ref="M32:Q32"/>
    <mergeCell ref="R32:W32"/>
    <mergeCell ref="X32:AB32"/>
    <mergeCell ref="AC32:AG32"/>
    <mergeCell ref="AS31:AW31"/>
    <mergeCell ref="AX31:BC31"/>
    <mergeCell ref="BD31:BH31"/>
    <mergeCell ref="BI31:BM31"/>
    <mergeCell ref="BN31:BS31"/>
    <mergeCell ref="BT31:BX31"/>
    <mergeCell ref="BN30:BS30"/>
    <mergeCell ref="BT30:BX30"/>
    <mergeCell ref="B31:F31"/>
    <mergeCell ref="H31:L31"/>
    <mergeCell ref="M31:Q31"/>
    <mergeCell ref="R31:W31"/>
    <mergeCell ref="X31:AB31"/>
    <mergeCell ref="AC31:AG31"/>
    <mergeCell ref="AH31:AM31"/>
    <mergeCell ref="AN31:AR31"/>
    <mergeCell ref="AH30:AM30"/>
    <mergeCell ref="AN30:AR30"/>
    <mergeCell ref="AS30:AW30"/>
    <mergeCell ref="AX30:BC30"/>
    <mergeCell ref="BD30:BH30"/>
    <mergeCell ref="BI30:BM30"/>
    <mergeCell ref="B30:F30"/>
    <mergeCell ref="H30:L30"/>
    <mergeCell ref="M30:Q30"/>
    <mergeCell ref="R30:W30"/>
    <mergeCell ref="X30:AB30"/>
    <mergeCell ref="AC30:AG30"/>
    <mergeCell ref="AS29:AW29"/>
    <mergeCell ref="AX29:BC29"/>
    <mergeCell ref="BD29:BH29"/>
    <mergeCell ref="BI29:BM29"/>
    <mergeCell ref="BN29:BS29"/>
    <mergeCell ref="BT29:BX29"/>
    <mergeCell ref="BN28:BS28"/>
    <mergeCell ref="BT28:BX28"/>
    <mergeCell ref="B29:F29"/>
    <mergeCell ref="H29:L29"/>
    <mergeCell ref="M29:Q29"/>
    <mergeCell ref="R29:W29"/>
    <mergeCell ref="X29:AB29"/>
    <mergeCell ref="AC29:AG29"/>
    <mergeCell ref="AH29:AM29"/>
    <mergeCell ref="AN29:AR29"/>
    <mergeCell ref="AH28:AM28"/>
    <mergeCell ref="AN28:AR28"/>
    <mergeCell ref="AS28:AW28"/>
    <mergeCell ref="AX28:BC28"/>
    <mergeCell ref="BD28:BH28"/>
    <mergeCell ref="BI28:BM28"/>
    <mergeCell ref="B28:F28"/>
    <mergeCell ref="H28:L28"/>
    <mergeCell ref="M28:Q28"/>
    <mergeCell ref="R28:W28"/>
    <mergeCell ref="X28:AB28"/>
    <mergeCell ref="AC28:AG28"/>
    <mergeCell ref="AS27:AW27"/>
    <mergeCell ref="AX27:BC27"/>
    <mergeCell ref="BD27:BH27"/>
    <mergeCell ref="BI27:BM27"/>
    <mergeCell ref="BN27:BS27"/>
    <mergeCell ref="BT27:BX27"/>
    <mergeCell ref="BN26:BS26"/>
    <mergeCell ref="BT26:BX26"/>
    <mergeCell ref="B27:F27"/>
    <mergeCell ref="H27:L27"/>
    <mergeCell ref="M27:Q27"/>
    <mergeCell ref="R27:W27"/>
    <mergeCell ref="X27:AB27"/>
    <mergeCell ref="AC27:AG27"/>
    <mergeCell ref="AH27:AM27"/>
    <mergeCell ref="AN27:AR27"/>
    <mergeCell ref="AH26:AM26"/>
    <mergeCell ref="AN26:AR26"/>
    <mergeCell ref="AS26:AW26"/>
    <mergeCell ref="AX26:BC26"/>
    <mergeCell ref="BD26:BH26"/>
    <mergeCell ref="BI26:BM26"/>
    <mergeCell ref="B26:F26"/>
    <mergeCell ref="H26:L26"/>
    <mergeCell ref="M26:Q26"/>
    <mergeCell ref="R26:W26"/>
    <mergeCell ref="X26:AB26"/>
    <mergeCell ref="AC26:AG26"/>
    <mergeCell ref="AS25:AW25"/>
    <mergeCell ref="AX25:BC25"/>
    <mergeCell ref="BD25:BH25"/>
    <mergeCell ref="BI25:BM25"/>
    <mergeCell ref="BN25:BS25"/>
    <mergeCell ref="BT25:BX25"/>
    <mergeCell ref="BN24:BS24"/>
    <mergeCell ref="BT24:BX24"/>
    <mergeCell ref="B25:F25"/>
    <mergeCell ref="H25:L25"/>
    <mergeCell ref="M25:Q25"/>
    <mergeCell ref="R25:W25"/>
    <mergeCell ref="X25:AB25"/>
    <mergeCell ref="AC25:AG25"/>
    <mergeCell ref="AH25:AM25"/>
    <mergeCell ref="AN25:AR25"/>
    <mergeCell ref="AH24:AM24"/>
    <mergeCell ref="AN24:AR24"/>
    <mergeCell ref="AS24:AW24"/>
    <mergeCell ref="AX24:BC24"/>
    <mergeCell ref="BD24:BH24"/>
    <mergeCell ref="BI24:BM24"/>
    <mergeCell ref="B24:F24"/>
    <mergeCell ref="H24:L24"/>
    <mergeCell ref="M24:Q24"/>
    <mergeCell ref="R24:W24"/>
    <mergeCell ref="X24:AB24"/>
    <mergeCell ref="AC24:AG24"/>
    <mergeCell ref="AS23:AW23"/>
    <mergeCell ref="AX23:BC23"/>
    <mergeCell ref="BD23:BH23"/>
    <mergeCell ref="BI23:BM23"/>
    <mergeCell ref="BN23:BS23"/>
    <mergeCell ref="BT23:BX23"/>
    <mergeCell ref="BN22:BS22"/>
    <mergeCell ref="BT22:BX22"/>
    <mergeCell ref="B23:F23"/>
    <mergeCell ref="H23:L23"/>
    <mergeCell ref="M23:Q23"/>
    <mergeCell ref="R23:W23"/>
    <mergeCell ref="X23:AB23"/>
    <mergeCell ref="AC23:AG23"/>
    <mergeCell ref="AH23:AM23"/>
    <mergeCell ref="AN23:AR23"/>
    <mergeCell ref="AH22:AM22"/>
    <mergeCell ref="AN22:AR22"/>
    <mergeCell ref="AS22:AW22"/>
    <mergeCell ref="AX22:BC22"/>
    <mergeCell ref="BD22:BH22"/>
    <mergeCell ref="BI22:BM22"/>
    <mergeCell ref="B22:F22"/>
    <mergeCell ref="H22:L22"/>
    <mergeCell ref="M22:Q22"/>
    <mergeCell ref="R22:W22"/>
    <mergeCell ref="X22:AB22"/>
    <mergeCell ref="AC22:AG22"/>
    <mergeCell ref="AS21:AW21"/>
    <mergeCell ref="AX21:BC21"/>
    <mergeCell ref="BD21:BH21"/>
    <mergeCell ref="BI21:BM21"/>
    <mergeCell ref="BN21:BS21"/>
    <mergeCell ref="BT21:BX21"/>
    <mergeCell ref="BN20:BS20"/>
    <mergeCell ref="BT20:BX20"/>
    <mergeCell ref="B21:F21"/>
    <mergeCell ref="H21:L21"/>
    <mergeCell ref="M21:Q21"/>
    <mergeCell ref="R21:W21"/>
    <mergeCell ref="X21:AB21"/>
    <mergeCell ref="AC21:AG21"/>
    <mergeCell ref="AH21:AM21"/>
    <mergeCell ref="AN21:AR21"/>
    <mergeCell ref="AH20:AM20"/>
    <mergeCell ref="AN20:AR20"/>
    <mergeCell ref="AS20:AW20"/>
    <mergeCell ref="AX20:BC20"/>
    <mergeCell ref="BD20:BH20"/>
    <mergeCell ref="BI20:BM20"/>
    <mergeCell ref="B20:F20"/>
    <mergeCell ref="H20:L20"/>
    <mergeCell ref="M20:Q20"/>
    <mergeCell ref="R20:W20"/>
    <mergeCell ref="X20:AB20"/>
    <mergeCell ref="AC20:AG20"/>
    <mergeCell ref="AS19:AW19"/>
    <mergeCell ref="AX19:BC19"/>
    <mergeCell ref="BD19:BH19"/>
    <mergeCell ref="BI19:BM19"/>
    <mergeCell ref="BN19:BS19"/>
    <mergeCell ref="BT19:BX19"/>
    <mergeCell ref="BN18:BS18"/>
    <mergeCell ref="BT18:BX18"/>
    <mergeCell ref="B19:F19"/>
    <mergeCell ref="H19:L19"/>
    <mergeCell ref="M19:Q19"/>
    <mergeCell ref="R19:W19"/>
    <mergeCell ref="X19:AB19"/>
    <mergeCell ref="AC19:AG19"/>
    <mergeCell ref="AH19:AM19"/>
    <mergeCell ref="AN19:AR19"/>
    <mergeCell ref="AH18:AM18"/>
    <mergeCell ref="AN18:AR18"/>
    <mergeCell ref="AS18:AW18"/>
    <mergeCell ref="AX18:BC18"/>
    <mergeCell ref="BD18:BH18"/>
    <mergeCell ref="BI18:BM18"/>
    <mergeCell ref="B18:F18"/>
    <mergeCell ref="H18:L18"/>
    <mergeCell ref="M18:Q18"/>
    <mergeCell ref="R18:W18"/>
    <mergeCell ref="X18:AB18"/>
    <mergeCell ref="AC18:AG18"/>
    <mergeCell ref="AS17:AW17"/>
    <mergeCell ref="AX17:BC17"/>
    <mergeCell ref="BD17:BH17"/>
    <mergeCell ref="BI17:BM17"/>
    <mergeCell ref="BN17:BS17"/>
    <mergeCell ref="BT17:BX17"/>
    <mergeCell ref="BN16:BS16"/>
    <mergeCell ref="BT16:BX16"/>
    <mergeCell ref="B17:F17"/>
    <mergeCell ref="H17:L17"/>
    <mergeCell ref="M17:Q17"/>
    <mergeCell ref="R17:W17"/>
    <mergeCell ref="X17:AB17"/>
    <mergeCell ref="AC17:AG17"/>
    <mergeCell ref="AH17:AM17"/>
    <mergeCell ref="AN17:AR17"/>
    <mergeCell ref="AH16:AM16"/>
    <mergeCell ref="AN16:AR16"/>
    <mergeCell ref="AS16:AW16"/>
    <mergeCell ref="AX16:BC16"/>
    <mergeCell ref="BD16:BH16"/>
    <mergeCell ref="BI16:BM16"/>
    <mergeCell ref="B16:F16"/>
    <mergeCell ref="H16:L16"/>
    <mergeCell ref="M16:Q16"/>
    <mergeCell ref="R16:W16"/>
    <mergeCell ref="X16:AB16"/>
    <mergeCell ref="AC16:AG16"/>
    <mergeCell ref="AS15:AW15"/>
    <mergeCell ref="AX15:BC15"/>
    <mergeCell ref="BD15:BH15"/>
    <mergeCell ref="BI15:BM15"/>
    <mergeCell ref="BN15:BS15"/>
    <mergeCell ref="BT15:BX15"/>
    <mergeCell ref="BN14:BS14"/>
    <mergeCell ref="BT14:BX14"/>
    <mergeCell ref="B15:F15"/>
    <mergeCell ref="H15:L15"/>
    <mergeCell ref="M15:Q15"/>
    <mergeCell ref="R15:W15"/>
    <mergeCell ref="X15:AB15"/>
    <mergeCell ref="AC15:AG15"/>
    <mergeCell ref="AH15:AM15"/>
    <mergeCell ref="AN15:AR15"/>
    <mergeCell ref="AH14:AM14"/>
    <mergeCell ref="AN14:AR14"/>
    <mergeCell ref="AS14:AW14"/>
    <mergeCell ref="AX14:BC14"/>
    <mergeCell ref="BD14:BH14"/>
    <mergeCell ref="BI14:BM14"/>
    <mergeCell ref="B14:F14"/>
    <mergeCell ref="H14:L14"/>
    <mergeCell ref="M14:Q14"/>
    <mergeCell ref="R14:W14"/>
    <mergeCell ref="X14:AB14"/>
    <mergeCell ref="AC14:AG14"/>
    <mergeCell ref="AS13:AW13"/>
    <mergeCell ref="AX13:BC13"/>
    <mergeCell ref="BD13:BH13"/>
    <mergeCell ref="BI13:BM13"/>
    <mergeCell ref="BN13:BS13"/>
    <mergeCell ref="BT13:BX13"/>
    <mergeCell ref="BN12:BS12"/>
    <mergeCell ref="BT12:BX12"/>
    <mergeCell ref="B13:F13"/>
    <mergeCell ref="H13:L13"/>
    <mergeCell ref="M13:Q13"/>
    <mergeCell ref="R13:W13"/>
    <mergeCell ref="X13:AB13"/>
    <mergeCell ref="AC13:AG13"/>
    <mergeCell ref="AH13:AM13"/>
    <mergeCell ref="AN13:AR13"/>
    <mergeCell ref="AH12:AM12"/>
    <mergeCell ref="AN12:AR12"/>
    <mergeCell ref="AS12:AW12"/>
    <mergeCell ref="AX12:BC12"/>
    <mergeCell ref="BD12:BH12"/>
    <mergeCell ref="BI12:BM12"/>
    <mergeCell ref="B12:F12"/>
    <mergeCell ref="H12:L12"/>
    <mergeCell ref="M12:Q12"/>
    <mergeCell ref="R12:W12"/>
    <mergeCell ref="X12:AB12"/>
    <mergeCell ref="AC12:AG12"/>
    <mergeCell ref="AS11:AW11"/>
    <mergeCell ref="AX11:BC11"/>
    <mergeCell ref="BD11:BH11"/>
    <mergeCell ref="BI11:BM11"/>
    <mergeCell ref="BN11:BS11"/>
    <mergeCell ref="BT11:BX11"/>
    <mergeCell ref="BN10:BS10"/>
    <mergeCell ref="BT10:BX10"/>
    <mergeCell ref="B11:F11"/>
    <mergeCell ref="H11:L11"/>
    <mergeCell ref="M11:Q11"/>
    <mergeCell ref="R11:W11"/>
    <mergeCell ref="X11:AB11"/>
    <mergeCell ref="AC11:AG11"/>
    <mergeCell ref="AH11:AM11"/>
    <mergeCell ref="AN11:AR11"/>
    <mergeCell ref="AH10:AM10"/>
    <mergeCell ref="AN10:AR10"/>
    <mergeCell ref="AS10:AW10"/>
    <mergeCell ref="AX10:BC10"/>
    <mergeCell ref="BD10:BH10"/>
    <mergeCell ref="BI10:BM10"/>
    <mergeCell ref="B10:F10"/>
    <mergeCell ref="H10:L10"/>
    <mergeCell ref="M10:Q10"/>
    <mergeCell ref="R10:W10"/>
    <mergeCell ref="X10:AB10"/>
    <mergeCell ref="AC10:AG10"/>
    <mergeCell ref="AS9:AW9"/>
    <mergeCell ref="AX9:BC9"/>
    <mergeCell ref="BD9:BH9"/>
    <mergeCell ref="BI9:BM9"/>
    <mergeCell ref="BN9:BS9"/>
    <mergeCell ref="BT9:BX9"/>
    <mergeCell ref="BN7:BS7"/>
    <mergeCell ref="BT7:BX7"/>
    <mergeCell ref="B9:F9"/>
    <mergeCell ref="H9:L9"/>
    <mergeCell ref="M9:Q9"/>
    <mergeCell ref="R9:W9"/>
    <mergeCell ref="X9:AB9"/>
    <mergeCell ref="AC9:AG9"/>
    <mergeCell ref="AH9:AM9"/>
    <mergeCell ref="AN9:AR9"/>
    <mergeCell ref="AH7:AM7"/>
    <mergeCell ref="AN7:AR7"/>
    <mergeCell ref="AS7:AW7"/>
    <mergeCell ref="AX7:BC7"/>
    <mergeCell ref="BD7:BH7"/>
    <mergeCell ref="BI7:BM7"/>
    <mergeCell ref="AX5:BC6"/>
    <mergeCell ref="BD5:BH6"/>
    <mergeCell ref="BI5:BM6"/>
    <mergeCell ref="BN5:BS6"/>
    <mergeCell ref="BT5:BX6"/>
    <mergeCell ref="H7:L7"/>
    <mergeCell ref="M7:Q7"/>
    <mergeCell ref="R7:W7"/>
    <mergeCell ref="X7:AB7"/>
    <mergeCell ref="AC7:AG7"/>
    <mergeCell ref="R5:W6"/>
    <mergeCell ref="X5:AB6"/>
    <mergeCell ref="AC5:AG6"/>
    <mergeCell ref="AH5:AM6"/>
    <mergeCell ref="AN5:AR6"/>
    <mergeCell ref="AS5:AW6"/>
    <mergeCell ref="A1:AM2"/>
    <mergeCell ref="AN1:BZ2"/>
    <mergeCell ref="A4:G6"/>
    <mergeCell ref="H4:L6"/>
    <mergeCell ref="M4:AB4"/>
    <mergeCell ref="AC4:AM4"/>
    <mergeCell ref="AN4:AR4"/>
    <mergeCell ref="AS4:BH4"/>
    <mergeCell ref="BI4:BX4"/>
    <mergeCell ref="M5:Q6"/>
  </mergeCells>
  <phoneticPr fontId="2"/>
  <pageMargins left="0.70866141732283472" right="0.70866141732283472" top="0.74803149606299213" bottom="0.74803149606299213" header="0.31496062992125984" footer="0.31496062992125984"/>
  <pageSetup paperSize="9" scale="91" orientation="portrait" r:id="rId1"/>
  <headerFooter differentOddEven="1" scaleWithDoc="0" alignWithMargins="0">
    <oddHeader>&amp;R&amp;"HG丸ｺﾞｼｯｸM-PRO,標準"B　人口・世帯数　　－&amp;P－</oddHeader>
    <evenHeader>&amp;L&amp;"HG丸ｺﾞｼｯｸM-PRO,標準"－&amp;P－　　B　人口・世帯数</evenHeader>
  </headerFooter>
  <colBreaks count="1" manualBreakCount="1">
    <brk id="39"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B-5</vt:lpstr>
      <vt:lpstr>B-5 (詳細)</vt:lpstr>
      <vt:lpstr>'B-5 (詳細)'!Print_Area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大津市役所</dc:creator>
  <cp:lastModifiedBy>Administrator</cp:lastModifiedBy>
  <cp:lastPrinted>2022-03-16T02:41:07Z</cp:lastPrinted>
  <dcterms:created xsi:type="dcterms:W3CDTF">2021-09-15T02:19:01Z</dcterms:created>
  <dcterms:modified xsi:type="dcterms:W3CDTF">2023-03-24T07:42:22Z</dcterms:modified>
</cp:coreProperties>
</file>