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B405EB3E-B55B-4173-9785-5C54AEAB7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5" sheetId="2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" i="2" l="1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</calcChain>
</file>

<file path=xl/sharedStrings.xml><?xml version="1.0" encoding="utf-8"?>
<sst xmlns="http://schemas.openxmlformats.org/spreadsheetml/2006/main" count="59" uniqueCount="53">
  <si>
    <t>　　　　一般利用：その他</t>
    <rPh sb="4" eb="6">
      <t>イッパン</t>
    </rPh>
    <rPh sb="6" eb="8">
      <t>リヨウ</t>
    </rPh>
    <rPh sb="11" eb="12">
      <t>タ</t>
    </rPh>
    <phoneticPr fontId="2"/>
  </si>
  <si>
    <t>　　　　公民館利用者団体：公民館に登録しているサークル</t>
    <rPh sb="9" eb="10">
      <t>シャ</t>
    </rPh>
    <phoneticPr fontId="2"/>
  </si>
  <si>
    <t>　   ２）公民館活動：公民館が主催・共催している事業</t>
    <rPh sb="6" eb="9">
      <t>コウミンカン</t>
    </rPh>
    <rPh sb="9" eb="11">
      <t>カツドウ</t>
    </rPh>
    <rPh sb="12" eb="15">
      <t>コウミンカン</t>
    </rPh>
    <rPh sb="16" eb="18">
      <t>シュサイ</t>
    </rPh>
    <rPh sb="19" eb="21">
      <t>キョウサイ</t>
    </rPh>
    <rPh sb="25" eb="27">
      <t>ジギョウ</t>
    </rPh>
    <phoneticPr fontId="2"/>
  </si>
  <si>
    <t>　注１）館数の（　）内は、分館の数である。</t>
    <rPh sb="1" eb="2">
      <t>チュウ</t>
    </rPh>
    <rPh sb="4" eb="5">
      <t>カン</t>
    </rPh>
    <rPh sb="5" eb="6">
      <t>カズ</t>
    </rPh>
    <rPh sb="10" eb="11">
      <t>ナイ</t>
    </rPh>
    <rPh sb="13" eb="15">
      <t>ブンカン</t>
    </rPh>
    <rPh sb="16" eb="17">
      <t>カズ</t>
    </rPh>
    <phoneticPr fontId="2"/>
  </si>
  <si>
    <t xml:space="preserve">資料：教育委員会生涯学習課 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</si>
  <si>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</si>
  <si>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</si>
  <si>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瀬田北</t>
    <rPh sb="0" eb="2">
      <t>セタ</t>
    </rPh>
    <rPh sb="2" eb="3">
      <t>キタ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</si>
  <si>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</si>
  <si>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</si>
  <si>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</si>
  <si>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</si>
  <si>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</si>
  <si>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</si>
  <si>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膳所</t>
    <rPh sb="0" eb="2">
      <t>ゼゼ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</si>
  <si>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</si>
  <si>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</si>
  <si>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</si>
  <si>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</si>
  <si>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</si>
  <si>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</si>
  <si>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</si>
  <si>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</si>
  <si>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</si>
  <si>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</si>
  <si>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木戸</t>
    <rPh sb="0" eb="2">
      <t>キド</t>
    </rPh>
    <phoneticPr fontId="2"/>
  </si>
  <si>
    <t>大津</t>
    <rPh sb="0" eb="2">
      <t>オオツ</t>
    </rPh>
    <phoneticPr fontId="2"/>
  </si>
  <si>
    <t>36(1)</t>
  </si>
  <si>
    <t>区　　分</t>
    <rPh sb="0" eb="1">
      <t>ク</t>
    </rPh>
    <rPh sb="3" eb="4">
      <t>ブン</t>
    </rPh>
    <phoneticPr fontId="2"/>
  </si>
  <si>
    <t>平成　　29　　年度</t>
    <rPh sb="0" eb="2">
      <t>ヘイセイ</t>
    </rPh>
    <rPh sb="8" eb="10">
      <t>ネンド</t>
    </rPh>
    <phoneticPr fontId="1"/>
  </si>
  <si>
    <t>33(1)</t>
  </si>
  <si>
    <t>　   　　令和２年４月１日から令和２年９月３０日までの数値が含まれる。</t>
    <rPh sb="6" eb="8">
      <t>レイワ</t>
    </rPh>
    <rPh sb="28" eb="30">
      <t>スウチ</t>
    </rPh>
    <rPh sb="31" eb="32">
      <t>フク</t>
    </rPh>
    <phoneticPr fontId="2"/>
  </si>
  <si>
    <t>小野分館</t>
    <rPh sb="0" eb="2">
      <t>オノ</t>
    </rPh>
    <rPh sb="2" eb="4">
      <t>ブンカン</t>
    </rPh>
    <phoneticPr fontId="1"/>
  </si>
  <si>
    <t>小野</t>
    <rPh sb="0" eb="2">
      <t>オノ</t>
    </rPh>
    <phoneticPr fontId="2"/>
  </si>
  <si>
    <t>仰木</t>
    <rPh sb="0" eb="1">
      <t>ギョウ</t>
    </rPh>
    <rPh sb="1" eb="2">
      <t>キ</t>
    </rPh>
    <phoneticPr fontId="2"/>
  </si>
  <si>
    <t>滋賀</t>
    <rPh sb="0" eb="2">
      <t>シガ</t>
    </rPh>
    <phoneticPr fontId="2"/>
  </si>
  <si>
    <t>藤尾</t>
    <rPh sb="0" eb="2">
      <t>フジオ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</si>
  <si>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</si>
  <si>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</si>
  <si>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28(1)</t>
    <phoneticPr fontId="1"/>
  </si>
  <si>
    <t>　   ３）伊香立・山中比叡平・長等は、令和２年４月１日でコミュニティセンター（Ｒ－２）へ移行。</t>
    <rPh sb="6" eb="9">
      <t>イカダチ</t>
    </rPh>
    <rPh sb="10" eb="12">
      <t>ヤマナカ</t>
    </rPh>
    <rPh sb="12" eb="15">
      <t>ヒエイダイラ</t>
    </rPh>
    <rPh sb="16" eb="18">
      <t>ナガラ</t>
    </rPh>
    <phoneticPr fontId="2"/>
  </si>
  <si>
    <t>Ｍ - １５　公民館利用状況</t>
    <rPh sb="7" eb="9">
      <t>コウミン</t>
    </rPh>
    <rPh sb="9" eb="10">
      <t>カン</t>
    </rPh>
    <rPh sb="10" eb="12">
      <t>リヨウ</t>
    </rPh>
    <rPh sb="12" eb="14">
      <t>ジョウキョウ</t>
    </rPh>
    <phoneticPr fontId="1"/>
  </si>
  <si>
    <t>（単位：回・人）</t>
    <rPh sb="1" eb="3">
      <t>タンイ</t>
    </rPh>
    <rPh sb="4" eb="5">
      <t>カイ</t>
    </rPh>
    <rPh sb="6" eb="7">
      <t>ニン</t>
    </rPh>
    <phoneticPr fontId="1"/>
  </si>
  <si>
    <t>館 数</t>
    <rPh sb="0" eb="1">
      <t>カン</t>
    </rPh>
    <rPh sb="2" eb="3">
      <t>スウ</t>
    </rPh>
    <phoneticPr fontId="1"/>
  </si>
  <si>
    <t>公民館活動</t>
    <rPh sb="0" eb="3">
      <t>コウミンカン</t>
    </rPh>
    <rPh sb="3" eb="5">
      <t>カツドウ</t>
    </rPh>
    <phoneticPr fontId="1"/>
  </si>
  <si>
    <t>公民館利用者団体</t>
    <rPh sb="0" eb="3">
      <t>コウミンカン</t>
    </rPh>
    <rPh sb="3" eb="6">
      <t>リヨウシャ</t>
    </rPh>
    <rPh sb="6" eb="8">
      <t>ダンタイ</t>
    </rPh>
    <phoneticPr fontId="1"/>
  </si>
  <si>
    <t>一般利用</t>
    <rPh sb="0" eb="2">
      <t>イッパン</t>
    </rPh>
    <rPh sb="2" eb="4">
      <t>リヨウ</t>
    </rPh>
    <phoneticPr fontId="1"/>
  </si>
  <si>
    <t>回 数</t>
    <rPh sb="0" eb="1">
      <t>カイ</t>
    </rPh>
    <rPh sb="2" eb="3">
      <t>カズ</t>
    </rPh>
    <phoneticPr fontId="1"/>
  </si>
  <si>
    <t>人 員</t>
    <rPh sb="0" eb="1">
      <t>ヒト</t>
    </rPh>
    <rPh sb="2" eb="3">
      <t>イン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</si>
  <si>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</si>
  <si>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      2      年度</t>
    <rPh sb="0" eb="1">
      <t>レイ</t>
    </rPh>
    <rPh sb="1" eb="2">
      <t>ワ</t>
    </rPh>
    <rPh sb="15" eb="17">
      <t>ネンド</t>
    </rPh>
    <rPh sb="16" eb="17">
      <t>ド</t>
    </rPh>
    <phoneticPr fontId="1"/>
  </si>
  <si>
    <t>　   ４）葛川・平野は、令和２年１０月１日でコミュニティセンターへ移行したため、</t>
    <rPh sb="6" eb="8">
      <t>クズガワ</t>
    </rPh>
    <rPh sb="9" eb="11">
      <t>ヘイヤ</t>
    </rPh>
    <rPh sb="13" eb="15">
      <t>レイワ</t>
    </rPh>
    <rPh sb="16" eb="17">
      <t>ネン</t>
    </rPh>
    <rPh sb="19" eb="20">
      <t>ガツ</t>
    </rPh>
    <rPh sb="34" eb="36">
      <t>イコウ</t>
    </rPh>
    <phoneticPr fontId="2"/>
  </si>
  <si>
    <t>　   ５）和邇・坂本・大石は、令和3年４月１日でコミュニティセンター（Ｒ－３）へ移行。</t>
    <rPh sb="6" eb="8">
      <t>ワニ</t>
    </rPh>
    <rPh sb="9" eb="11">
      <t>サカモト</t>
    </rPh>
    <rPh sb="12" eb="14">
      <t>オオイシ</t>
    </rPh>
    <rPh sb="16" eb="18">
      <t>レイワ</t>
    </rPh>
    <rPh sb="19" eb="20">
      <t>ネン</t>
    </rPh>
    <rPh sb="21" eb="22">
      <t>ガツ</t>
    </rPh>
    <rPh sb="41" eb="43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</si>
</sst>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0">
    <xf numFmtId="0" fontId="0" fillId="0" borderId="0" xfId="0"/>
    <xf numFmtId="0" fontId="11" fillId="0" borderId="0" xfId="19" applyFont="1" applyAlignment="1">
      <alignment vertical="center"/>
    </xf>
    <xf numFmtId="0" fontId="12" fillId="0" borderId="1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0" xfId="19" applyFont="1" applyAlignment="1">
      <alignment vertical="center"/>
    </xf>
    <xf numFmtId="41" fontId="3" fillId="0" borderId="0" xfId="19" applyNumberFormat="1" applyFont="1" applyAlignment="1">
      <alignment vertical="center"/>
    </xf>
    <xf numFmtId="41" fontId="8" fillId="0" borderId="0" xfId="19" applyNumberFormat="1" applyFont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3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41" fontId="3" fillId="0" borderId="0" xfId="19" applyNumberFormat="1" applyFont="1" applyAlignment="1">
      <alignment horizontal="center" vertical="center"/>
    </xf>
    <xf numFmtId="0" fontId="3" fillId="0" borderId="1" xfId="19" applyFont="1" applyBorder="1" applyAlignment="1">
      <alignment horizontal="distributed" vertical="center"/>
    </xf>
    <xf numFmtId="3" fontId="3" fillId="0" borderId="6" xfId="19" applyNumberFormat="1" applyFont="1" applyBorder="1" applyAlignment="1">
      <alignment vertical="center"/>
    </xf>
    <xf numFmtId="3" fontId="3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horizontal="center" vertical="center"/>
    </xf>
    <xf numFmtId="0" fontId="3" fillId="0" borderId="0" xfId="19" applyFont="1" applyAlignment="1">
      <alignment horizontal="distributed" vertical="center"/>
    </xf>
    <xf numFmtId="3" fontId="3" fillId="0" borderId="2" xfId="19" applyNumberFormat="1" applyFont="1" applyBorder="1" applyAlignment="1">
      <alignment vertical="center"/>
    </xf>
    <xf numFmtId="3" fontId="3" fillId="0" borderId="0" xfId="19" applyNumberFormat="1" applyFont="1" applyAlignment="1">
      <alignment vertical="center"/>
    </xf>
    <xf numFmtId="3" fontId="3" fillId="0" borderId="0" xfId="19" applyNumberFormat="1" applyFont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0" fontId="3" fillId="0" borderId="5" xfId="19" applyFont="1" applyBorder="1" applyAlignment="1">
      <alignment horizontal="center" vertical="center" shrinkToFit="1"/>
    </xf>
    <xf numFmtId="0" fontId="3" fillId="0" borderId="0" xfId="19" applyFont="1" applyAlignment="1">
      <alignment horizontal="right" vertical="center"/>
    </xf>
    <xf numFmtId="0" fontId="3" fillId="0" borderId="8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16" xfId="19" applyFont="1" applyBorder="1" applyAlignment="1">
      <alignment horizontal="center" vertical="center"/>
    </xf>
    <xf numFmtId="0" fontId="9" fillId="0" borderId="0" xfId="19" applyFont="1" applyAlignment="1">
      <alignment horizontal="left" vertical="center"/>
    </xf>
    <xf numFmtId="0" fontId="11" fillId="0" borderId="0" xfId="19" applyFont="1" applyAlignment="1">
      <alignment vertical="center"/>
    </xf>
    <xf numFmtId="0" fontId="12" fillId="0" borderId="1" xfId="19" applyFont="1" applyBorder="1" applyAlignment="1">
      <alignment horizontal="right" vertical="center"/>
    </xf>
    <xf numFmtId="0" fontId="13" fillId="0" borderId="1" xfId="19" applyFont="1" applyBorder="1" applyAlignment="1">
      <alignment horizontal="right" vertical="center"/>
    </xf>
    <xf numFmtId="0" fontId="3" fillId="0" borderId="10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12" xfId="19" applyFont="1" applyBorder="1" applyAlignment="1">
      <alignment horizontal="center" vertical="center"/>
    </xf>
    <xf numFmtId="0" fontId="3" fillId="0" borderId="13" xfId="19" applyFont="1" applyBorder="1" applyAlignment="1">
      <alignment horizontal="center" vertical="center"/>
    </xf>
    <xf numFmtId="0" fontId="3" fillId="0" borderId="14" xfId="19" applyFont="1" applyBorder="1" applyAlignment="1">
      <alignment horizontal="center" vertical="center"/>
    </xf>
    <xf numFmtId="0" fontId="3" fillId="0" borderId="15" xfId="19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8" fillId="0" borderId="4" xfId="19" applyFont="1" applyBorder="1" applyAlignment="1">
      <alignment horizontal="center" vertical="center"/>
    </xf>
    <xf numFmtId="0" fontId="8" fillId="0" borderId="7" xfId="19" applyFont="1" applyBorder="1" applyAlignment="1">
      <alignment horizontal="center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CCDAAC8A-188D-4375-9FD2-9A5734CDDD5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844;&#27665;&#39208;G/04%20&#20844;&#27665;&#39208;&#12381;&#12398;&#20182;/99%20&#29031;&#20250;&#22238;&#31572;/R4&#24180;&#24230;/&#65288;&#24066;&#25919;&#24773;&#22577;&#35506;&#65289;11.11&#12294;&#20999;&#12300;&#20196;&#21644;&#65299;&#24180;&#24230;&#29256;&#32113;&#35336;&#24180;&#37969;&#12301;&#31561;&#20316;&#25104;&#12395;&#20276;&#12358;&#36039;&#26009;&#25552;&#20379;/&#21332;&#29983;&#20250;21.&#12304;&#29983;&#28079;&#23398;&#32722;&#35506;&#12305;&#20844;&#27665;&#39208;&#36024;&#23460;&#29366;&#27841;&#12288;08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年間分）(決算資料用)"/>
      <sheetName val="Sheet1"/>
    </sheetNames>
    <sheetDataSet>
      <sheetData sheetId="0">
        <row r="7">
          <cell r="AD7">
            <v>356</v>
          </cell>
        </row>
        <row r="8">
          <cell r="AD8">
            <v>123</v>
          </cell>
        </row>
        <row r="9">
          <cell r="AD9">
            <v>0</v>
          </cell>
        </row>
        <row r="10">
          <cell r="AD10">
            <v>747</v>
          </cell>
        </row>
        <row r="11">
          <cell r="AD11">
            <v>44</v>
          </cell>
        </row>
        <row r="12">
          <cell r="AD12">
            <v>810</v>
          </cell>
        </row>
        <row r="13">
          <cell r="AD13">
            <v>99</v>
          </cell>
        </row>
        <row r="14">
          <cell r="AD14">
            <v>370</v>
          </cell>
        </row>
        <row r="15">
          <cell r="AD15">
            <v>233</v>
          </cell>
        </row>
        <row r="16">
          <cell r="AD16">
            <v>136</v>
          </cell>
        </row>
        <row r="17">
          <cell r="AD17">
            <v>136</v>
          </cell>
        </row>
        <row r="18">
          <cell r="AD18">
            <v>97</v>
          </cell>
        </row>
        <row r="19">
          <cell r="AD19">
            <v>148</v>
          </cell>
        </row>
        <row r="20">
          <cell r="AD20">
            <v>39</v>
          </cell>
        </row>
        <row r="21">
          <cell r="AD21">
            <v>381</v>
          </cell>
        </row>
        <row r="22">
          <cell r="AD22">
            <v>1198</v>
          </cell>
        </row>
        <row r="23">
          <cell r="AD23">
            <v>210</v>
          </cell>
        </row>
        <row r="24">
          <cell r="AD24">
            <v>1091</v>
          </cell>
        </row>
        <row r="25">
          <cell r="AD25">
            <v>109</v>
          </cell>
        </row>
        <row r="26">
          <cell r="AD26">
            <v>1257</v>
          </cell>
        </row>
        <row r="27">
          <cell r="AD27">
            <v>524</v>
          </cell>
        </row>
        <row r="28">
          <cell r="AD28">
            <v>687</v>
          </cell>
        </row>
        <row r="29">
          <cell r="AD29">
            <v>751</v>
          </cell>
        </row>
        <row r="30">
          <cell r="AD30">
            <v>248</v>
          </cell>
        </row>
        <row r="31">
          <cell r="AD31">
            <v>160</v>
          </cell>
        </row>
        <row r="32">
          <cell r="AD32">
            <v>296</v>
          </cell>
        </row>
        <row r="33">
          <cell r="AD33">
            <v>155</v>
          </cell>
        </row>
        <row r="34">
          <cell r="AD34">
            <v>286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DB5F-A056-414B-BEBC-F2BEBF4EE964}">
  <dimension ref="A1:X49"/>
  <sheetViews>
    <sheetView tabSelected="1" zoomScaleNormal="100" zoomScaleSheetLayoutView="80" workbookViewId="0">
      <selection sqref="A1:X2"/>
    </sheetView>
  </sheetViews>
  <sheetFormatPr defaultColWidth="2.25" defaultRowHeight="13.5"/>
  <cols>
    <col min="1" max="13" width="2.25" style="1"/>
    <col min="14" max="14" width="8.125" style="1" customWidth="1"/>
    <col min="15" max="15" width="2.25" style="1"/>
    <col min="16" max="16" width="8.125" style="1" customWidth="1"/>
    <col min="17" max="17" width="2.25" style="1"/>
    <col min="18" max="18" width="8.125" style="1" customWidth="1"/>
    <col min="19" max="19" width="2.25" style="1"/>
    <col min="20" max="20" width="8.125" style="1" customWidth="1"/>
    <col min="21" max="21" width="2.25" style="1"/>
    <col min="22" max="22" width="8.125" style="1" customWidth="1"/>
    <col min="23" max="23" width="2.25" style="1"/>
    <col min="24" max="24" width="8.125" style="1" customWidth="1"/>
    <col min="25" max="16384" width="2.25" style="1"/>
  </cols>
  <sheetData>
    <row r="1" spans="1:24" ht="13.5" customHeight="1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8"/>
      <c r="R1" s="28"/>
      <c r="S1" s="28"/>
      <c r="T1" s="28"/>
      <c r="U1" s="28"/>
      <c r="V1" s="28"/>
      <c r="W1" s="28"/>
      <c r="X1" s="28"/>
    </row>
    <row r="2" spans="1:24" ht="13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28"/>
      <c r="R2" s="28"/>
      <c r="S2" s="28"/>
      <c r="T2" s="28"/>
      <c r="U2" s="28"/>
      <c r="V2" s="28"/>
      <c r="W2" s="28"/>
      <c r="X2" s="28"/>
    </row>
    <row r="3" spans="1:24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9" t="s">
        <v>42</v>
      </c>
      <c r="S3" s="30"/>
      <c r="T3" s="30"/>
      <c r="U3" s="30"/>
      <c r="V3" s="30"/>
      <c r="W3" s="30"/>
      <c r="X3" s="30"/>
    </row>
    <row r="4" spans="1:24" ht="15" customHeight="1">
      <c r="A4" s="31" t="s">
        <v>28</v>
      </c>
      <c r="B4" s="31"/>
      <c r="C4" s="31"/>
      <c r="D4" s="31"/>
      <c r="E4" s="31"/>
      <c r="F4" s="31"/>
      <c r="G4" s="31"/>
      <c r="H4" s="32"/>
      <c r="I4" s="35" t="s">
        <v>43</v>
      </c>
      <c r="J4" s="31"/>
      <c r="K4" s="31"/>
      <c r="L4" s="32"/>
      <c r="M4" s="37" t="s">
        <v>44</v>
      </c>
      <c r="N4" s="38"/>
      <c r="O4" s="38"/>
      <c r="P4" s="39"/>
      <c r="Q4" s="37" t="s">
        <v>45</v>
      </c>
      <c r="R4" s="38"/>
      <c r="S4" s="38"/>
      <c r="T4" s="39"/>
      <c r="U4" s="37" t="s">
        <v>46</v>
      </c>
      <c r="V4" s="38"/>
      <c r="W4" s="38"/>
      <c r="X4" s="38"/>
    </row>
    <row r="5" spans="1:24" ht="15" customHeight="1">
      <c r="A5" s="33"/>
      <c r="B5" s="33"/>
      <c r="C5" s="33"/>
      <c r="D5" s="33"/>
      <c r="E5" s="33"/>
      <c r="F5" s="33"/>
      <c r="G5" s="33"/>
      <c r="H5" s="34"/>
      <c r="I5" s="36"/>
      <c r="J5" s="33"/>
      <c r="K5" s="33"/>
      <c r="L5" s="34"/>
      <c r="M5" s="24" t="s">
        <v>47</v>
      </c>
      <c r="N5" s="25"/>
      <c r="O5" s="24" t="s">
        <v>48</v>
      </c>
      <c r="P5" s="25"/>
      <c r="Q5" s="24" t="s">
        <v>47</v>
      </c>
      <c r="R5" s="25"/>
      <c r="S5" s="24" t="s">
        <v>48</v>
      </c>
      <c r="T5" s="25"/>
      <c r="U5" s="24" t="s">
        <v>47</v>
      </c>
      <c r="V5" s="25"/>
      <c r="W5" s="24" t="s">
        <v>48</v>
      </c>
      <c r="X5" s="26"/>
    </row>
    <row r="6" spans="1:24" ht="15" customHeight="1">
      <c r="A6" s="21" t="s">
        <v>29</v>
      </c>
      <c r="B6" s="21"/>
      <c r="C6" s="21"/>
      <c r="D6" s="21"/>
      <c r="E6" s="21"/>
      <c r="F6" s="21"/>
      <c r="G6" s="21"/>
      <c r="H6" s="22"/>
      <c r="I6" s="3"/>
      <c r="J6" s="23" t="s">
        <v>27</v>
      </c>
      <c r="K6" s="23"/>
      <c r="L6" s="23"/>
      <c r="M6" s="20">
        <v>1419</v>
      </c>
      <c r="N6" s="20"/>
      <c r="O6" s="20">
        <v>50145</v>
      </c>
      <c r="P6" s="20"/>
      <c r="Q6" s="19">
        <v>26299</v>
      </c>
      <c r="R6" s="19"/>
      <c r="S6" s="20">
        <v>348908</v>
      </c>
      <c r="T6" s="20"/>
      <c r="U6" s="19">
        <v>20733</v>
      </c>
      <c r="V6" s="19"/>
      <c r="W6" s="20">
        <v>345513</v>
      </c>
      <c r="X6" s="20"/>
    </row>
    <row r="7" spans="1:24" ht="15" customHeight="1">
      <c r="A7" s="21">
        <v>30</v>
      </c>
      <c r="B7" s="21"/>
      <c r="C7" s="21"/>
      <c r="D7" s="21"/>
      <c r="E7" s="21"/>
      <c r="F7" s="21"/>
      <c r="G7" s="21"/>
      <c r="H7" s="22"/>
      <c r="I7" s="3"/>
      <c r="J7" s="23" t="s">
        <v>27</v>
      </c>
      <c r="K7" s="23"/>
      <c r="L7" s="23"/>
      <c r="M7" s="20">
        <v>1347</v>
      </c>
      <c r="N7" s="20"/>
      <c r="O7" s="20">
        <v>52322</v>
      </c>
      <c r="P7" s="20"/>
      <c r="Q7" s="19">
        <v>25731</v>
      </c>
      <c r="R7" s="19"/>
      <c r="S7" s="20">
        <v>337171</v>
      </c>
      <c r="T7" s="20"/>
      <c r="U7" s="19">
        <v>21618</v>
      </c>
      <c r="V7" s="19"/>
      <c r="W7" s="20">
        <v>360269</v>
      </c>
      <c r="X7" s="20"/>
    </row>
    <row r="8" spans="1:24" ht="15" customHeight="1">
      <c r="A8" s="21" t="s">
        <v>49</v>
      </c>
      <c r="B8" s="21"/>
      <c r="C8" s="21"/>
      <c r="D8" s="21"/>
      <c r="E8" s="21"/>
      <c r="F8" s="21"/>
      <c r="G8" s="21"/>
      <c r="H8" s="22"/>
      <c r="I8" s="3"/>
      <c r="J8" s="23" t="s">
        <v>27</v>
      </c>
      <c r="K8" s="23"/>
      <c r="L8" s="23"/>
      <c r="M8" s="19">
        <v>1124</v>
      </c>
      <c r="N8" s="19"/>
      <c r="O8" s="19">
        <v>43637</v>
      </c>
      <c r="P8" s="19"/>
      <c r="Q8" s="19">
        <v>23688</v>
      </c>
      <c r="R8" s="19"/>
      <c r="S8" s="19">
        <v>308176</v>
      </c>
      <c r="T8" s="19"/>
      <c r="U8" s="19">
        <v>21404</v>
      </c>
      <c r="V8" s="19"/>
      <c r="W8" s="19">
        <v>357936</v>
      </c>
      <c r="X8" s="19"/>
    </row>
    <row r="9" spans="1:24" ht="15" customHeight="1">
      <c r="A9" s="21" t="s">
        <v>50</v>
      </c>
      <c r="B9" s="21"/>
      <c r="C9" s="21"/>
      <c r="D9" s="21"/>
      <c r="E9" s="21"/>
      <c r="F9" s="21"/>
      <c r="G9" s="21"/>
      <c r="H9" s="22"/>
      <c r="I9" s="3"/>
      <c r="J9" s="23" t="s">
        <v>30</v>
      </c>
      <c r="K9" s="23"/>
      <c r="L9" s="23"/>
      <c r="M9" s="20">
        <v>449</v>
      </c>
      <c r="N9" s="20"/>
      <c r="O9" s="20">
        <v>10024</v>
      </c>
      <c r="P9" s="20"/>
      <c r="Q9" s="19">
        <v>17570</v>
      </c>
      <c r="R9" s="19"/>
      <c r="S9" s="20">
        <v>199930</v>
      </c>
      <c r="T9" s="20"/>
      <c r="U9" s="19">
        <v>13037</v>
      </c>
      <c r="V9" s="19"/>
      <c r="W9" s="20">
        <v>142512</v>
      </c>
      <c r="X9" s="20"/>
    </row>
    <row r="10" spans="1:24" ht="15" customHeight="1">
      <c r="A10" s="21">
        <v>3</v>
      </c>
      <c r="B10" s="21"/>
      <c r="C10" s="21"/>
      <c r="D10" s="21"/>
      <c r="E10" s="21"/>
      <c r="F10" s="21"/>
      <c r="G10" s="21"/>
      <c r="H10" s="22"/>
      <c r="I10" s="3"/>
      <c r="J10" s="23" t="s">
        <v>39</v>
      </c>
      <c r="K10" s="23"/>
      <c r="L10" s="23"/>
      <c r="M10" s="20">
        <v>564</v>
      </c>
      <c r="N10" s="20"/>
      <c r="O10" s="20">
        <v>11366</v>
      </c>
      <c r="P10" s="20"/>
      <c r="Q10" s="19">
        <v>17830</v>
      </c>
      <c r="R10" s="19"/>
      <c r="S10" s="20">
        <v>202185</v>
      </c>
      <c r="T10" s="20"/>
      <c r="U10" s="19">
        <v>14222</v>
      </c>
      <c r="V10" s="19"/>
      <c r="W10" s="20">
        <v>162205</v>
      </c>
      <c r="X10" s="20"/>
    </row>
    <row r="11" spans="1:24" ht="15" customHeight="1">
      <c r="A11" s="4"/>
      <c r="B11" s="4"/>
      <c r="C11" s="4"/>
      <c r="D11" s="4"/>
      <c r="E11" s="4"/>
      <c r="F11" s="4"/>
      <c r="G11" s="4"/>
      <c r="H11" s="4"/>
      <c r="I11" s="3"/>
      <c r="J11" s="4"/>
      <c r="K11" s="4"/>
      <c r="L11" s="4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6"/>
    </row>
    <row r="12" spans="1:24" ht="15" customHeight="1">
      <c r="A12" s="4"/>
      <c r="B12" s="17" t="s">
        <v>26</v>
      </c>
      <c r="C12" s="17"/>
      <c r="D12" s="17"/>
      <c r="E12" s="17"/>
      <c r="F12" s="17"/>
      <c r="G12" s="17"/>
      <c r="H12" s="4"/>
      <c r="I12" s="18"/>
      <c r="J12" s="19"/>
      <c r="K12" s="19"/>
      <c r="L12" s="19"/>
      <c r="M12" s="12">
        <v>61</v>
      </c>
      <c r="N12" s="12"/>
      <c r="O12" s="12">
        <v>675</v>
      </c>
      <c r="P12" s="12"/>
      <c r="Q12" s="12">
        <v>1841</v>
      </c>
      <c r="R12" s="12"/>
      <c r="S12" s="12">
        <v>23578</v>
      </c>
      <c r="T12" s="12"/>
      <c r="U12" s="12">
        <v>828</v>
      </c>
      <c r="V12" s="12"/>
      <c r="W12" s="12">
        <v>8210</v>
      </c>
      <c r="X12" s="12"/>
    </row>
    <row r="13" spans="1:24" ht="15" customHeight="1">
      <c r="A13" s="4"/>
      <c r="B13" s="17" t="s">
        <v>25</v>
      </c>
      <c r="C13" s="17"/>
      <c r="D13" s="17"/>
      <c r="E13" s="17"/>
      <c r="F13" s="17"/>
      <c r="G13" s="17"/>
      <c r="H13" s="4"/>
      <c r="I13" s="18"/>
      <c r="J13" s="19"/>
      <c r="K13" s="19"/>
      <c r="L13" s="19"/>
      <c r="M13" s="12">
        <v>15</v>
      </c>
      <c r="N13" s="12"/>
      <c r="O13" s="12">
        <f>'[1]（年間分）(決算資料用)'!AD7</f>
        <v>356</v>
      </c>
      <c r="P13" s="12"/>
      <c r="Q13" s="12">
        <v>305</v>
      </c>
      <c r="R13" s="12"/>
      <c r="S13" s="12">
        <v>2563</v>
      </c>
      <c r="T13" s="12"/>
      <c r="U13" s="12">
        <v>306</v>
      </c>
      <c r="V13" s="12"/>
      <c r="W13" s="12">
        <v>3616</v>
      </c>
      <c r="X13" s="12"/>
    </row>
    <row r="14" spans="1:24" ht="15" customHeight="1">
      <c r="A14" s="4"/>
      <c r="B14" s="17" t="s">
        <v>33</v>
      </c>
      <c r="C14" s="17"/>
      <c r="D14" s="17"/>
      <c r="E14" s="17"/>
      <c r="F14" s="17"/>
      <c r="G14" s="17"/>
      <c r="H14" s="4"/>
      <c r="I14" s="18"/>
      <c r="J14" s="19"/>
      <c r="K14" s="19"/>
      <c r="L14" s="19"/>
      <c r="M14" s="12">
        <v>6</v>
      </c>
      <c r="N14" s="12"/>
      <c r="O14" s="12">
        <f>'[1]（年間分）(決算資料用)'!AD8</f>
        <v>123</v>
      </c>
      <c r="P14" s="12"/>
      <c r="Q14" s="12">
        <v>802</v>
      </c>
      <c r="R14" s="12"/>
      <c r="S14" s="12">
        <v>7649</v>
      </c>
      <c r="T14" s="12"/>
      <c r="U14" s="12">
        <v>318</v>
      </c>
      <c r="V14" s="12"/>
      <c r="W14" s="12">
        <v>3073</v>
      </c>
      <c r="X14" s="12"/>
    </row>
    <row r="15" spans="1:24" ht="15" customHeight="1">
      <c r="A15" s="4"/>
      <c r="B15" s="17" t="s">
        <v>32</v>
      </c>
      <c r="C15" s="17"/>
      <c r="D15" s="17"/>
      <c r="E15" s="17"/>
      <c r="F15" s="17"/>
      <c r="G15" s="17"/>
      <c r="H15" s="4"/>
      <c r="I15" s="18"/>
      <c r="J15" s="19"/>
      <c r="K15" s="19"/>
      <c r="L15" s="19"/>
      <c r="M15" s="12">
        <v>0</v>
      </c>
      <c r="N15" s="12"/>
      <c r="O15" s="12">
        <f>'[1]（年間分）(決算資料用)'!AD9</f>
        <v>0</v>
      </c>
      <c r="P15" s="12"/>
      <c r="Q15" s="12">
        <v>700</v>
      </c>
      <c r="R15" s="12"/>
      <c r="S15" s="12">
        <v>5721</v>
      </c>
      <c r="T15" s="12"/>
      <c r="U15" s="12">
        <v>28</v>
      </c>
      <c r="V15" s="12"/>
      <c r="W15" s="12">
        <v>246</v>
      </c>
      <c r="X15" s="12"/>
    </row>
    <row r="16" spans="1:24" ht="15" customHeight="1">
      <c r="A16" s="4"/>
      <c r="B16" s="17" t="s">
        <v>24</v>
      </c>
      <c r="C16" s="17"/>
      <c r="D16" s="17"/>
      <c r="E16" s="17"/>
      <c r="F16" s="17"/>
      <c r="G16" s="17"/>
      <c r="H16" s="4"/>
      <c r="I16" s="18"/>
      <c r="J16" s="19"/>
      <c r="K16" s="19"/>
      <c r="L16" s="19"/>
      <c r="M16" s="12">
        <v>22</v>
      </c>
      <c r="N16" s="12"/>
      <c r="O16" s="12">
        <f>'[1]（年間分）(決算資料用)'!AD10</f>
        <v>747</v>
      </c>
      <c r="P16" s="12"/>
      <c r="Q16" s="12">
        <v>693</v>
      </c>
      <c r="R16" s="12"/>
      <c r="S16" s="12">
        <v>6889</v>
      </c>
      <c r="T16" s="12"/>
      <c r="U16" s="12">
        <v>422</v>
      </c>
      <c r="V16" s="12"/>
      <c r="W16" s="12">
        <v>4533</v>
      </c>
      <c r="X16" s="12"/>
    </row>
    <row r="17" spans="1:24" ht="15" customHeight="1">
      <c r="A17" s="4"/>
      <c r="B17" s="17" t="s">
        <v>23</v>
      </c>
      <c r="C17" s="17"/>
      <c r="D17" s="17"/>
      <c r="E17" s="17"/>
      <c r="F17" s="17"/>
      <c r="G17" s="17"/>
      <c r="H17" s="4"/>
      <c r="I17" s="18"/>
      <c r="J17" s="19"/>
      <c r="K17" s="19"/>
      <c r="L17" s="19"/>
      <c r="M17" s="12">
        <v>2</v>
      </c>
      <c r="N17" s="12"/>
      <c r="O17" s="12">
        <f>'[1]（年間分）(決算資料用)'!AD11</f>
        <v>44</v>
      </c>
      <c r="P17" s="12"/>
      <c r="Q17" s="12">
        <v>474</v>
      </c>
      <c r="R17" s="12"/>
      <c r="S17" s="12">
        <v>3556</v>
      </c>
      <c r="T17" s="12"/>
      <c r="U17" s="12">
        <v>275</v>
      </c>
      <c r="V17" s="12"/>
      <c r="W17" s="12">
        <v>3836</v>
      </c>
      <c r="X17" s="12"/>
    </row>
    <row r="18" spans="1:24" ht="15" customHeight="1">
      <c r="A18" s="4"/>
      <c r="B18" s="17" t="s">
        <v>22</v>
      </c>
      <c r="C18" s="17"/>
      <c r="D18" s="17"/>
      <c r="E18" s="17"/>
      <c r="F18" s="17"/>
      <c r="G18" s="17"/>
      <c r="H18" s="4"/>
      <c r="I18" s="18"/>
      <c r="J18" s="19"/>
      <c r="K18" s="19"/>
      <c r="L18" s="19"/>
      <c r="M18" s="12">
        <v>23</v>
      </c>
      <c r="N18" s="12"/>
      <c r="O18" s="12">
        <f>'[1]（年間分）(決算資料用)'!AD12</f>
        <v>810</v>
      </c>
      <c r="P18" s="12"/>
      <c r="Q18" s="12">
        <v>614</v>
      </c>
      <c r="R18" s="12"/>
      <c r="S18" s="12">
        <v>5504</v>
      </c>
      <c r="T18" s="12"/>
      <c r="U18" s="12">
        <v>712</v>
      </c>
      <c r="V18" s="12"/>
      <c r="W18" s="12">
        <v>7850</v>
      </c>
      <c r="X18" s="12"/>
    </row>
    <row r="19" spans="1:24" ht="15" customHeight="1">
      <c r="A19" s="4"/>
      <c r="B19" s="17" t="s">
        <v>34</v>
      </c>
      <c r="C19" s="17"/>
      <c r="D19" s="17"/>
      <c r="E19" s="17"/>
      <c r="F19" s="17"/>
      <c r="G19" s="17"/>
      <c r="H19" s="4"/>
      <c r="I19" s="18"/>
      <c r="J19" s="19"/>
      <c r="K19" s="19"/>
      <c r="L19" s="19"/>
      <c r="M19" s="12">
        <v>16</v>
      </c>
      <c r="N19" s="12"/>
      <c r="O19" s="12">
        <f>'[1]（年間分）(決算資料用)'!AD13</f>
        <v>99</v>
      </c>
      <c r="P19" s="12"/>
      <c r="Q19" s="12">
        <v>93</v>
      </c>
      <c r="R19" s="12"/>
      <c r="S19" s="12">
        <v>752</v>
      </c>
      <c r="T19" s="12"/>
      <c r="U19" s="12">
        <v>202</v>
      </c>
      <c r="V19" s="12"/>
      <c r="W19" s="12">
        <v>2245</v>
      </c>
      <c r="X19" s="12"/>
    </row>
    <row r="20" spans="1:24" ht="15" customHeight="1">
      <c r="A20" s="4"/>
      <c r="B20" s="17" t="s">
        <v>21</v>
      </c>
      <c r="C20" s="17"/>
      <c r="D20" s="17"/>
      <c r="E20" s="17"/>
      <c r="F20" s="17"/>
      <c r="G20" s="17"/>
      <c r="H20" s="4"/>
      <c r="I20" s="18"/>
      <c r="J20" s="19"/>
      <c r="K20" s="19"/>
      <c r="L20" s="19"/>
      <c r="M20" s="12">
        <v>15</v>
      </c>
      <c r="N20" s="12"/>
      <c r="O20" s="12">
        <f>'[1]（年間分）(決算資料用)'!AD14</f>
        <v>370</v>
      </c>
      <c r="P20" s="12"/>
      <c r="Q20" s="12">
        <v>1516</v>
      </c>
      <c r="R20" s="12"/>
      <c r="S20" s="12">
        <v>16959</v>
      </c>
      <c r="T20" s="12"/>
      <c r="U20" s="12">
        <v>864</v>
      </c>
      <c r="V20" s="12"/>
      <c r="W20" s="12">
        <v>7838</v>
      </c>
      <c r="X20" s="12"/>
    </row>
    <row r="21" spans="1:24" ht="15" customHeight="1">
      <c r="A21" s="4"/>
      <c r="B21" s="17" t="s">
        <v>20</v>
      </c>
      <c r="C21" s="17"/>
      <c r="D21" s="17"/>
      <c r="E21" s="17"/>
      <c r="F21" s="17"/>
      <c r="G21" s="17"/>
      <c r="H21" s="4"/>
      <c r="I21" s="18"/>
      <c r="J21" s="19"/>
      <c r="K21" s="19"/>
      <c r="L21" s="19"/>
      <c r="M21" s="12">
        <v>20</v>
      </c>
      <c r="N21" s="12"/>
      <c r="O21" s="12">
        <f>'[1]（年間分）(決算資料用)'!AD15</f>
        <v>233</v>
      </c>
      <c r="P21" s="12"/>
      <c r="Q21" s="12">
        <v>372</v>
      </c>
      <c r="R21" s="12"/>
      <c r="S21" s="12">
        <v>2797</v>
      </c>
      <c r="T21" s="12"/>
      <c r="U21" s="12">
        <v>247</v>
      </c>
      <c r="V21" s="12"/>
      <c r="W21" s="12">
        <v>3664</v>
      </c>
      <c r="X21" s="12"/>
    </row>
    <row r="22" spans="1:24" ht="15" customHeight="1">
      <c r="A22" s="4"/>
      <c r="B22" s="17" t="s">
        <v>19</v>
      </c>
      <c r="C22" s="17"/>
      <c r="D22" s="17"/>
      <c r="E22" s="17"/>
      <c r="F22" s="17"/>
      <c r="G22" s="17"/>
      <c r="H22" s="4"/>
      <c r="I22" s="18"/>
      <c r="J22" s="19"/>
      <c r="K22" s="19"/>
      <c r="L22" s="19"/>
      <c r="M22" s="12">
        <v>12</v>
      </c>
      <c r="N22" s="12"/>
      <c r="O22" s="12">
        <f>'[1]（年間分）(決算資料用)'!AD16</f>
        <v>136</v>
      </c>
      <c r="P22" s="12"/>
      <c r="Q22" s="12">
        <v>602</v>
      </c>
      <c r="R22" s="12"/>
      <c r="S22" s="12">
        <v>6724</v>
      </c>
      <c r="T22" s="12"/>
      <c r="U22" s="12">
        <v>349</v>
      </c>
      <c r="V22" s="12"/>
      <c r="W22" s="12">
        <v>6925</v>
      </c>
      <c r="X22" s="12"/>
    </row>
    <row r="23" spans="1:24" ht="15" customHeight="1">
      <c r="A23" s="4"/>
      <c r="B23" s="17" t="s">
        <v>18</v>
      </c>
      <c r="C23" s="17"/>
      <c r="D23" s="17"/>
      <c r="E23" s="17"/>
      <c r="F23" s="17"/>
      <c r="G23" s="17"/>
      <c r="H23" s="4"/>
      <c r="I23" s="18"/>
      <c r="J23" s="19"/>
      <c r="K23" s="19"/>
      <c r="L23" s="19"/>
      <c r="M23" s="12">
        <v>8</v>
      </c>
      <c r="N23" s="12"/>
      <c r="O23" s="12">
        <f>'[1]（年間分）(決算資料用)'!AD17</f>
        <v>136</v>
      </c>
      <c r="P23" s="12"/>
      <c r="Q23" s="12">
        <v>504</v>
      </c>
      <c r="R23" s="12"/>
      <c r="S23" s="12">
        <v>6349</v>
      </c>
      <c r="T23" s="12"/>
      <c r="U23" s="12">
        <v>267</v>
      </c>
      <c r="V23" s="12"/>
      <c r="W23" s="12">
        <v>2538</v>
      </c>
      <c r="X23" s="12"/>
    </row>
    <row r="24" spans="1:24" ht="15" customHeight="1">
      <c r="A24" s="4"/>
      <c r="B24" s="17" t="s">
        <v>17</v>
      </c>
      <c r="C24" s="17"/>
      <c r="D24" s="17"/>
      <c r="E24" s="17"/>
      <c r="F24" s="17"/>
      <c r="G24" s="17"/>
      <c r="H24" s="4"/>
      <c r="I24" s="18"/>
      <c r="J24" s="19"/>
      <c r="K24" s="19"/>
      <c r="L24" s="19"/>
      <c r="M24" s="12">
        <v>5</v>
      </c>
      <c r="N24" s="12"/>
      <c r="O24" s="12">
        <f>'[1]（年間分）(決算資料用)'!AD18</f>
        <v>97</v>
      </c>
      <c r="P24" s="12"/>
      <c r="Q24" s="12">
        <v>273</v>
      </c>
      <c r="R24" s="12"/>
      <c r="S24" s="12">
        <v>3426</v>
      </c>
      <c r="T24" s="12"/>
      <c r="U24" s="12">
        <v>819</v>
      </c>
      <c r="V24" s="12"/>
      <c r="W24" s="12">
        <v>9210</v>
      </c>
      <c r="X24" s="12"/>
    </row>
    <row r="25" spans="1:24" ht="15" customHeight="1">
      <c r="A25" s="4"/>
      <c r="B25" s="17" t="s">
        <v>35</v>
      </c>
      <c r="C25" s="17"/>
      <c r="D25" s="17"/>
      <c r="E25" s="17"/>
      <c r="F25" s="17"/>
      <c r="G25" s="17"/>
      <c r="H25" s="4"/>
      <c r="I25" s="18"/>
      <c r="J25" s="19"/>
      <c r="K25" s="19"/>
      <c r="L25" s="19"/>
      <c r="M25" s="12">
        <v>12</v>
      </c>
      <c r="N25" s="12"/>
      <c r="O25" s="12">
        <f>'[1]（年間分）(決算資料用)'!AD19</f>
        <v>148</v>
      </c>
      <c r="P25" s="12"/>
      <c r="Q25" s="12">
        <v>323</v>
      </c>
      <c r="R25" s="12"/>
      <c r="S25" s="12">
        <v>4367</v>
      </c>
      <c r="T25" s="12"/>
      <c r="U25" s="12">
        <v>728</v>
      </c>
      <c r="V25" s="12"/>
      <c r="W25" s="12">
        <v>8029</v>
      </c>
      <c r="X25" s="12"/>
    </row>
    <row r="26" spans="1:24" ht="15" customHeight="1">
      <c r="A26" s="4"/>
      <c r="B26" s="17" t="s">
        <v>36</v>
      </c>
      <c r="C26" s="17"/>
      <c r="D26" s="17"/>
      <c r="E26" s="17"/>
      <c r="F26" s="17"/>
      <c r="G26" s="17"/>
      <c r="H26" s="4"/>
      <c r="I26" s="18"/>
      <c r="J26" s="19"/>
      <c r="K26" s="19"/>
      <c r="L26" s="19"/>
      <c r="M26" s="12">
        <v>3</v>
      </c>
      <c r="N26" s="12"/>
      <c r="O26" s="12">
        <f>'[1]（年間分）(決算資料用)'!AD20</f>
        <v>39</v>
      </c>
      <c r="P26" s="12"/>
      <c r="Q26" s="12">
        <v>383</v>
      </c>
      <c r="R26" s="12"/>
      <c r="S26" s="12">
        <v>3727</v>
      </c>
      <c r="T26" s="12"/>
      <c r="U26" s="12">
        <v>352</v>
      </c>
      <c r="V26" s="12"/>
      <c r="W26" s="12">
        <v>3774</v>
      </c>
      <c r="X26" s="12"/>
    </row>
    <row r="27" spans="1:24" ht="15" customHeight="1">
      <c r="A27" s="4"/>
      <c r="B27" s="17" t="s">
        <v>16</v>
      </c>
      <c r="C27" s="17"/>
      <c r="D27" s="17"/>
      <c r="E27" s="17"/>
      <c r="F27" s="17"/>
      <c r="G27" s="17"/>
      <c r="H27" s="4"/>
      <c r="I27" s="18"/>
      <c r="J27" s="19"/>
      <c r="K27" s="19"/>
      <c r="L27" s="19"/>
      <c r="M27" s="12">
        <v>19</v>
      </c>
      <c r="N27" s="12"/>
      <c r="O27" s="12">
        <f>'[1]（年間分）(決算資料用)'!AD21</f>
        <v>381</v>
      </c>
      <c r="P27" s="12"/>
      <c r="Q27" s="12">
        <v>366</v>
      </c>
      <c r="R27" s="12"/>
      <c r="S27" s="12">
        <v>3913</v>
      </c>
      <c r="T27" s="12"/>
      <c r="U27" s="12">
        <v>407</v>
      </c>
      <c r="V27" s="12"/>
      <c r="W27" s="12">
        <v>3807</v>
      </c>
      <c r="X27" s="12"/>
    </row>
    <row r="28" spans="1:24" ht="15" customHeight="1">
      <c r="A28" s="4"/>
      <c r="B28" s="17" t="s">
        <v>15</v>
      </c>
      <c r="C28" s="17"/>
      <c r="D28" s="17"/>
      <c r="E28" s="17"/>
      <c r="F28" s="17"/>
      <c r="G28" s="17"/>
      <c r="H28" s="4"/>
      <c r="I28" s="18"/>
      <c r="J28" s="19"/>
      <c r="K28" s="19"/>
      <c r="L28" s="19"/>
      <c r="M28" s="12">
        <v>47</v>
      </c>
      <c r="N28" s="12"/>
      <c r="O28" s="12">
        <f>'[1]（年間分）(決算資料用)'!AD22</f>
        <v>1198</v>
      </c>
      <c r="P28" s="12"/>
      <c r="Q28" s="12">
        <v>284</v>
      </c>
      <c r="R28" s="12"/>
      <c r="S28" s="12">
        <v>2466</v>
      </c>
      <c r="T28" s="12"/>
      <c r="U28" s="12">
        <v>608</v>
      </c>
      <c r="V28" s="12"/>
      <c r="W28" s="12">
        <v>6748</v>
      </c>
      <c r="X28" s="12"/>
    </row>
    <row r="29" spans="1:24" ht="15" customHeight="1">
      <c r="A29" s="4"/>
      <c r="B29" s="17" t="s">
        <v>14</v>
      </c>
      <c r="C29" s="17"/>
      <c r="D29" s="17"/>
      <c r="E29" s="17"/>
      <c r="F29" s="17"/>
      <c r="G29" s="17"/>
      <c r="H29" s="4"/>
      <c r="I29" s="18"/>
      <c r="J29" s="19"/>
      <c r="K29" s="19"/>
      <c r="L29" s="19"/>
      <c r="M29" s="12">
        <v>9</v>
      </c>
      <c r="N29" s="12"/>
      <c r="O29" s="12">
        <f>'[1]（年間分）(決算資料用)'!AD23</f>
        <v>210</v>
      </c>
      <c r="P29" s="12"/>
      <c r="Q29" s="12">
        <v>1240</v>
      </c>
      <c r="R29" s="12"/>
      <c r="S29" s="12">
        <v>15168</v>
      </c>
      <c r="T29" s="12"/>
      <c r="U29" s="12">
        <v>660</v>
      </c>
      <c r="V29" s="12"/>
      <c r="W29" s="12">
        <v>9907</v>
      </c>
      <c r="X29" s="12"/>
    </row>
    <row r="30" spans="1:24" ht="15" customHeight="1">
      <c r="A30" s="4"/>
      <c r="B30" s="17" t="s">
        <v>38</v>
      </c>
      <c r="C30" s="17"/>
      <c r="D30" s="17"/>
      <c r="E30" s="17"/>
      <c r="F30" s="17"/>
      <c r="G30" s="17"/>
      <c r="H30" s="4"/>
      <c r="I30" s="18"/>
      <c r="J30" s="19"/>
      <c r="K30" s="19"/>
      <c r="L30" s="19"/>
      <c r="M30" s="12">
        <v>54</v>
      </c>
      <c r="N30" s="12"/>
      <c r="O30" s="12">
        <f>'[1]（年間分）(決算資料用)'!AD24</f>
        <v>1091</v>
      </c>
      <c r="P30" s="12"/>
      <c r="Q30" s="12">
        <v>465</v>
      </c>
      <c r="R30" s="12"/>
      <c r="S30" s="12">
        <v>5481</v>
      </c>
      <c r="T30" s="12"/>
      <c r="U30" s="12">
        <v>374</v>
      </c>
      <c r="V30" s="12"/>
      <c r="W30" s="12">
        <v>4394</v>
      </c>
      <c r="X30" s="12"/>
    </row>
    <row r="31" spans="1:24" ht="15" customHeight="1">
      <c r="A31" s="4"/>
      <c r="B31" s="17" t="s">
        <v>37</v>
      </c>
      <c r="C31" s="17"/>
      <c r="D31" s="17"/>
      <c r="E31" s="17"/>
      <c r="F31" s="17"/>
      <c r="G31" s="17"/>
      <c r="H31" s="4"/>
      <c r="I31" s="18"/>
      <c r="J31" s="19"/>
      <c r="K31" s="19"/>
      <c r="L31" s="19"/>
      <c r="M31" s="12">
        <v>7</v>
      </c>
      <c r="N31" s="12"/>
      <c r="O31" s="12">
        <f>'[1]（年間分）(決算資料用)'!AD25</f>
        <v>109</v>
      </c>
      <c r="P31" s="12"/>
      <c r="Q31" s="12">
        <v>500</v>
      </c>
      <c r="R31" s="12"/>
      <c r="S31" s="12">
        <v>5498</v>
      </c>
      <c r="T31" s="12"/>
      <c r="U31" s="12">
        <v>666</v>
      </c>
      <c r="V31" s="12"/>
      <c r="W31" s="12">
        <v>6420</v>
      </c>
      <c r="X31" s="12"/>
    </row>
    <row r="32" spans="1:24" ht="15" customHeight="1">
      <c r="A32" s="4"/>
      <c r="B32" s="17" t="s">
        <v>13</v>
      </c>
      <c r="C32" s="17"/>
      <c r="D32" s="17"/>
      <c r="E32" s="17"/>
      <c r="F32" s="17"/>
      <c r="G32" s="17"/>
      <c r="H32" s="4"/>
      <c r="I32" s="18"/>
      <c r="J32" s="19"/>
      <c r="K32" s="19"/>
      <c r="L32" s="19"/>
      <c r="M32" s="12">
        <v>37</v>
      </c>
      <c r="N32" s="12"/>
      <c r="O32" s="12">
        <f>'[1]（年間分）(決算資料用)'!AD26</f>
        <v>1257</v>
      </c>
      <c r="P32" s="12"/>
      <c r="Q32" s="12">
        <v>597</v>
      </c>
      <c r="R32" s="12"/>
      <c r="S32" s="12">
        <v>8510</v>
      </c>
      <c r="T32" s="12"/>
      <c r="U32" s="12">
        <v>267</v>
      </c>
      <c r="V32" s="12"/>
      <c r="W32" s="12">
        <v>3461</v>
      </c>
      <c r="X32" s="12"/>
    </row>
    <row r="33" spans="1:24" ht="15" customHeight="1">
      <c r="A33" s="4"/>
      <c r="B33" s="17" t="s">
        <v>12</v>
      </c>
      <c r="C33" s="17"/>
      <c r="D33" s="17"/>
      <c r="E33" s="17"/>
      <c r="F33" s="17"/>
      <c r="G33" s="17"/>
      <c r="H33" s="4"/>
      <c r="I33" s="18"/>
      <c r="J33" s="19"/>
      <c r="K33" s="19"/>
      <c r="L33" s="19"/>
      <c r="M33" s="12">
        <v>24</v>
      </c>
      <c r="N33" s="12"/>
      <c r="O33" s="12">
        <f>'[1]（年間分）(決算資料用)'!AD27</f>
        <v>524</v>
      </c>
      <c r="P33" s="12"/>
      <c r="Q33" s="12">
        <v>459</v>
      </c>
      <c r="R33" s="12"/>
      <c r="S33" s="12">
        <v>4818</v>
      </c>
      <c r="T33" s="12"/>
      <c r="U33" s="12">
        <v>255</v>
      </c>
      <c r="V33" s="12"/>
      <c r="W33" s="12">
        <v>2601</v>
      </c>
      <c r="X33" s="12"/>
    </row>
    <row r="34" spans="1:24" ht="15" customHeight="1">
      <c r="A34" s="4"/>
      <c r="B34" s="17" t="s">
        <v>11</v>
      </c>
      <c r="C34" s="17"/>
      <c r="D34" s="17"/>
      <c r="E34" s="17"/>
      <c r="F34" s="17"/>
      <c r="G34" s="17"/>
      <c r="H34" s="4"/>
      <c r="I34" s="18"/>
      <c r="J34" s="19"/>
      <c r="K34" s="19"/>
      <c r="L34" s="19"/>
      <c r="M34" s="12">
        <v>59</v>
      </c>
      <c r="N34" s="12"/>
      <c r="O34" s="12">
        <f>'[1]（年間分）(決算資料用)'!AD28</f>
        <v>687</v>
      </c>
      <c r="P34" s="12"/>
      <c r="Q34" s="12">
        <v>420</v>
      </c>
      <c r="R34" s="12"/>
      <c r="S34" s="12">
        <v>4836</v>
      </c>
      <c r="T34" s="12"/>
      <c r="U34" s="12">
        <v>463</v>
      </c>
      <c r="V34" s="12"/>
      <c r="W34" s="12">
        <v>4241</v>
      </c>
      <c r="X34" s="12"/>
    </row>
    <row r="35" spans="1:24" ht="15" customHeight="1">
      <c r="A35" s="4"/>
      <c r="B35" s="17" t="s">
        <v>10</v>
      </c>
      <c r="C35" s="17"/>
      <c r="D35" s="17"/>
      <c r="E35" s="17"/>
      <c r="F35" s="17"/>
      <c r="G35" s="17"/>
      <c r="H35" s="4"/>
      <c r="I35" s="18"/>
      <c r="J35" s="19"/>
      <c r="K35" s="19"/>
      <c r="L35" s="19"/>
      <c r="M35" s="12">
        <v>39</v>
      </c>
      <c r="N35" s="12"/>
      <c r="O35" s="12">
        <f>'[1]（年間分）(決算資料用)'!AD29</f>
        <v>751</v>
      </c>
      <c r="P35" s="12"/>
      <c r="Q35" s="12">
        <v>218</v>
      </c>
      <c r="R35" s="12"/>
      <c r="S35" s="12">
        <v>2074</v>
      </c>
      <c r="T35" s="12"/>
      <c r="U35" s="12">
        <v>134</v>
      </c>
      <c r="V35" s="12"/>
      <c r="W35" s="12">
        <v>1448</v>
      </c>
      <c r="X35" s="12"/>
    </row>
    <row r="36" spans="1:24" ht="15" customHeight="1">
      <c r="A36" s="4"/>
      <c r="B36" s="17" t="s">
        <v>9</v>
      </c>
      <c r="C36" s="17"/>
      <c r="D36" s="17"/>
      <c r="E36" s="17"/>
      <c r="F36" s="17"/>
      <c r="G36" s="17"/>
      <c r="H36" s="4"/>
      <c r="I36" s="18"/>
      <c r="J36" s="19"/>
      <c r="K36" s="19"/>
      <c r="L36" s="19"/>
      <c r="M36" s="12">
        <v>7</v>
      </c>
      <c r="N36" s="12"/>
      <c r="O36" s="12">
        <f>'[1]（年間分）(決算資料用)'!AD30</f>
        <v>248</v>
      </c>
      <c r="P36" s="12"/>
      <c r="Q36" s="12">
        <v>724</v>
      </c>
      <c r="R36" s="12"/>
      <c r="S36" s="12">
        <v>9507</v>
      </c>
      <c r="T36" s="12"/>
      <c r="U36" s="12">
        <v>1054</v>
      </c>
      <c r="V36" s="12"/>
      <c r="W36" s="12">
        <v>12336</v>
      </c>
      <c r="X36" s="12"/>
    </row>
    <row r="37" spans="1:24" ht="15" customHeight="1">
      <c r="A37" s="4"/>
      <c r="B37" s="17" t="s">
        <v>8</v>
      </c>
      <c r="C37" s="17"/>
      <c r="D37" s="17"/>
      <c r="E37" s="17"/>
      <c r="F37" s="17"/>
      <c r="G37" s="17"/>
      <c r="H37" s="4"/>
      <c r="I37" s="18"/>
      <c r="J37" s="19"/>
      <c r="K37" s="19"/>
      <c r="L37" s="19"/>
      <c r="M37" s="12">
        <v>7</v>
      </c>
      <c r="N37" s="12"/>
      <c r="O37" s="12">
        <f>'[1]（年間分）(決算資料用)'!AD31</f>
        <v>160</v>
      </c>
      <c r="P37" s="12"/>
      <c r="Q37" s="12">
        <v>785</v>
      </c>
      <c r="R37" s="12"/>
      <c r="S37" s="12">
        <v>8939</v>
      </c>
      <c r="T37" s="12"/>
      <c r="U37" s="12">
        <v>969</v>
      </c>
      <c r="V37" s="12"/>
      <c r="W37" s="12">
        <v>10446</v>
      </c>
      <c r="X37" s="12"/>
    </row>
    <row r="38" spans="1:24" ht="15" customHeight="1">
      <c r="A38" s="4"/>
      <c r="B38" s="17" t="s">
        <v>7</v>
      </c>
      <c r="C38" s="17"/>
      <c r="D38" s="17"/>
      <c r="E38" s="17"/>
      <c r="F38" s="17"/>
      <c r="G38" s="17"/>
      <c r="H38" s="4"/>
      <c r="I38" s="18"/>
      <c r="J38" s="19"/>
      <c r="K38" s="19"/>
      <c r="L38" s="19"/>
      <c r="M38" s="12">
        <v>15</v>
      </c>
      <c r="N38" s="12"/>
      <c r="O38" s="12">
        <f>'[1]（年間分）(決算資料用)'!AD32</f>
        <v>296</v>
      </c>
      <c r="P38" s="12"/>
      <c r="Q38" s="12">
        <v>626</v>
      </c>
      <c r="R38" s="12"/>
      <c r="S38" s="12">
        <v>10148</v>
      </c>
      <c r="T38" s="12"/>
      <c r="U38" s="12">
        <v>689</v>
      </c>
      <c r="V38" s="12"/>
      <c r="W38" s="12">
        <v>9677</v>
      </c>
      <c r="X38" s="12"/>
    </row>
    <row r="39" spans="1:24" ht="15" customHeight="1">
      <c r="A39" s="4"/>
      <c r="B39" s="17" t="s">
        <v>6</v>
      </c>
      <c r="C39" s="17"/>
      <c r="D39" s="17"/>
      <c r="E39" s="17"/>
      <c r="F39" s="17"/>
      <c r="G39" s="17"/>
      <c r="H39" s="4"/>
      <c r="I39" s="18"/>
      <c r="J39" s="19"/>
      <c r="K39" s="19"/>
      <c r="L39" s="19"/>
      <c r="M39" s="12">
        <v>6</v>
      </c>
      <c r="N39" s="12"/>
      <c r="O39" s="12">
        <f>'[1]（年間分）(決算資料用)'!AD33</f>
        <v>155</v>
      </c>
      <c r="P39" s="12"/>
      <c r="Q39" s="12">
        <v>828</v>
      </c>
      <c r="R39" s="12"/>
      <c r="S39" s="12">
        <v>11004</v>
      </c>
      <c r="T39" s="12"/>
      <c r="U39" s="12">
        <v>473</v>
      </c>
      <c r="V39" s="12"/>
      <c r="W39" s="12">
        <v>5228</v>
      </c>
      <c r="X39" s="12"/>
    </row>
    <row r="40" spans="1:24" ht="15" customHeight="1" thickBot="1">
      <c r="A40" s="7"/>
      <c r="B40" s="13" t="s">
        <v>5</v>
      </c>
      <c r="C40" s="13"/>
      <c r="D40" s="13"/>
      <c r="E40" s="13"/>
      <c r="F40" s="13"/>
      <c r="G40" s="13"/>
      <c r="H40" s="7"/>
      <c r="I40" s="14"/>
      <c r="J40" s="15"/>
      <c r="K40" s="15"/>
      <c r="L40" s="15"/>
      <c r="M40" s="16">
        <v>14</v>
      </c>
      <c r="N40" s="16"/>
      <c r="O40" s="16">
        <f>'[1]（年間分）(決算資料用)'!AD34</f>
        <v>286</v>
      </c>
      <c r="P40" s="16"/>
      <c r="Q40" s="16">
        <v>823</v>
      </c>
      <c r="R40" s="16"/>
      <c r="S40" s="16">
        <v>9262</v>
      </c>
      <c r="T40" s="16"/>
      <c r="U40" s="16">
        <v>486</v>
      </c>
      <c r="V40" s="16"/>
      <c r="W40" s="16">
        <v>5904</v>
      </c>
      <c r="X40" s="16"/>
    </row>
    <row r="41" spans="1:24" ht="15" customHeight="1">
      <c r="A41" s="10" t="s">
        <v>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5" customHeight="1">
      <c r="A42" s="10" t="s">
        <v>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5" customHeight="1">
      <c r="A43" s="10" t="s">
        <v>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5" customHeight="1">
      <c r="A44" s="10" t="s">
        <v>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5" customHeight="1">
      <c r="A45" s="10" t="s">
        <v>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" customHeight="1">
      <c r="A46" s="10" t="s">
        <v>40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5" customHeight="1">
      <c r="A47" s="10" t="s">
        <v>51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5" customHeight="1">
      <c r="A48" s="8" t="s">
        <v>31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5" customHeight="1">
      <c r="A49" s="10" t="s">
        <v>52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</sheetData>
  <mergeCells count="293">
    <mergeCell ref="A1:X2"/>
    <mergeCell ref="R3:X3"/>
    <mergeCell ref="A4:H5"/>
    <mergeCell ref="I4:L5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A6:H6"/>
    <mergeCell ref="J6:L6"/>
    <mergeCell ref="M6:N6"/>
    <mergeCell ref="O6:P6"/>
    <mergeCell ref="Q6:R6"/>
    <mergeCell ref="S6:T6"/>
    <mergeCell ref="U6:V6"/>
    <mergeCell ref="W6:X6"/>
    <mergeCell ref="A7:H7"/>
    <mergeCell ref="J7:L7"/>
    <mergeCell ref="M7:N7"/>
    <mergeCell ref="O7:P7"/>
    <mergeCell ref="Q7:R7"/>
    <mergeCell ref="S7:T7"/>
    <mergeCell ref="U7:V7"/>
    <mergeCell ref="W7:X7"/>
    <mergeCell ref="U8:V8"/>
    <mergeCell ref="W8:X8"/>
    <mergeCell ref="A9:H9"/>
    <mergeCell ref="J9:L9"/>
    <mergeCell ref="M9:N9"/>
    <mergeCell ref="O9:P9"/>
    <mergeCell ref="Q9:R9"/>
    <mergeCell ref="S9:T9"/>
    <mergeCell ref="U9:V9"/>
    <mergeCell ref="W9:X9"/>
    <mergeCell ref="A8:H8"/>
    <mergeCell ref="J8:L8"/>
    <mergeCell ref="M8:N8"/>
    <mergeCell ref="O8:P8"/>
    <mergeCell ref="Q8:R8"/>
    <mergeCell ref="S8:T8"/>
    <mergeCell ref="U10:V10"/>
    <mergeCell ref="W10:X10"/>
    <mergeCell ref="B12:G12"/>
    <mergeCell ref="I12:L12"/>
    <mergeCell ref="M12:N12"/>
    <mergeCell ref="O12:P12"/>
    <mergeCell ref="Q12:R12"/>
    <mergeCell ref="S12:T12"/>
    <mergeCell ref="U12:V12"/>
    <mergeCell ref="W12:X12"/>
    <mergeCell ref="A10:H10"/>
    <mergeCell ref="J10:L10"/>
    <mergeCell ref="M10:N10"/>
    <mergeCell ref="O10:P10"/>
    <mergeCell ref="Q10:R10"/>
    <mergeCell ref="S10:T10"/>
    <mergeCell ref="U13:V13"/>
    <mergeCell ref="W13:X13"/>
    <mergeCell ref="B14:G14"/>
    <mergeCell ref="I14:L14"/>
    <mergeCell ref="M14:N14"/>
    <mergeCell ref="O14:P14"/>
    <mergeCell ref="Q14:R14"/>
    <mergeCell ref="S14:T14"/>
    <mergeCell ref="U14:V14"/>
    <mergeCell ref="W14:X14"/>
    <mergeCell ref="B13:G13"/>
    <mergeCell ref="I13:L13"/>
    <mergeCell ref="M13:N13"/>
    <mergeCell ref="O13:P13"/>
    <mergeCell ref="Q13:R13"/>
    <mergeCell ref="S13:T13"/>
    <mergeCell ref="U15:V15"/>
    <mergeCell ref="W15:X15"/>
    <mergeCell ref="B16:G16"/>
    <mergeCell ref="I16:L16"/>
    <mergeCell ref="M16:N16"/>
    <mergeCell ref="O16:P16"/>
    <mergeCell ref="Q16:R16"/>
    <mergeCell ref="S16:T16"/>
    <mergeCell ref="U16:V16"/>
    <mergeCell ref="W16:X16"/>
    <mergeCell ref="B15:G15"/>
    <mergeCell ref="I15:L15"/>
    <mergeCell ref="M15:N15"/>
    <mergeCell ref="O15:P15"/>
    <mergeCell ref="Q15:R15"/>
    <mergeCell ref="S15:T15"/>
    <mergeCell ref="U17:V17"/>
    <mergeCell ref="W17:X17"/>
    <mergeCell ref="B18:G18"/>
    <mergeCell ref="I18:L18"/>
    <mergeCell ref="M18:N18"/>
    <mergeCell ref="O18:P18"/>
    <mergeCell ref="Q18:R18"/>
    <mergeCell ref="S18:T18"/>
    <mergeCell ref="U18:V18"/>
    <mergeCell ref="W18:X18"/>
    <mergeCell ref="B17:G17"/>
    <mergeCell ref="I17:L17"/>
    <mergeCell ref="M17:N17"/>
    <mergeCell ref="O17:P17"/>
    <mergeCell ref="Q17:R17"/>
    <mergeCell ref="S17:T17"/>
    <mergeCell ref="U19:V19"/>
    <mergeCell ref="W19:X19"/>
    <mergeCell ref="B20:G20"/>
    <mergeCell ref="I20:L20"/>
    <mergeCell ref="M20:N20"/>
    <mergeCell ref="O20:P20"/>
    <mergeCell ref="Q20:R20"/>
    <mergeCell ref="S20:T20"/>
    <mergeCell ref="U20:V20"/>
    <mergeCell ref="W20:X20"/>
    <mergeCell ref="B19:G19"/>
    <mergeCell ref="I19:L19"/>
    <mergeCell ref="M19:N19"/>
    <mergeCell ref="O19:P19"/>
    <mergeCell ref="Q19:R19"/>
    <mergeCell ref="S19:T19"/>
    <mergeCell ref="U21:V21"/>
    <mergeCell ref="W21:X21"/>
    <mergeCell ref="B22:G22"/>
    <mergeCell ref="I22:L22"/>
    <mergeCell ref="M22:N22"/>
    <mergeCell ref="O22:P22"/>
    <mergeCell ref="Q22:R22"/>
    <mergeCell ref="S22:T22"/>
    <mergeCell ref="U22:V22"/>
    <mergeCell ref="W22:X22"/>
    <mergeCell ref="B21:G21"/>
    <mergeCell ref="I21:L21"/>
    <mergeCell ref="M21:N21"/>
    <mergeCell ref="O21:P21"/>
    <mergeCell ref="Q21:R21"/>
    <mergeCell ref="S21:T21"/>
    <mergeCell ref="U23:V23"/>
    <mergeCell ref="W23:X23"/>
    <mergeCell ref="B24:G24"/>
    <mergeCell ref="I24:L24"/>
    <mergeCell ref="M24:N24"/>
    <mergeCell ref="O24:P24"/>
    <mergeCell ref="Q24:R24"/>
    <mergeCell ref="S24:T24"/>
    <mergeCell ref="U24:V24"/>
    <mergeCell ref="W24:X24"/>
    <mergeCell ref="B23:G23"/>
    <mergeCell ref="I23:L23"/>
    <mergeCell ref="M23:N23"/>
    <mergeCell ref="O23:P23"/>
    <mergeCell ref="Q23:R23"/>
    <mergeCell ref="S23:T23"/>
    <mergeCell ref="U25:V25"/>
    <mergeCell ref="W25:X25"/>
    <mergeCell ref="B26:G26"/>
    <mergeCell ref="I26:L26"/>
    <mergeCell ref="M26:N26"/>
    <mergeCell ref="O26:P26"/>
    <mergeCell ref="Q26:R26"/>
    <mergeCell ref="S26:T26"/>
    <mergeCell ref="U26:V26"/>
    <mergeCell ref="W26:X26"/>
    <mergeCell ref="B25:G25"/>
    <mergeCell ref="I25:L25"/>
    <mergeCell ref="M25:N25"/>
    <mergeCell ref="O25:P25"/>
    <mergeCell ref="Q25:R25"/>
    <mergeCell ref="S25:T25"/>
    <mergeCell ref="U27:V27"/>
    <mergeCell ref="W27:X27"/>
    <mergeCell ref="B28:G28"/>
    <mergeCell ref="I28:L28"/>
    <mergeCell ref="M28:N28"/>
    <mergeCell ref="O28:P28"/>
    <mergeCell ref="Q28:R28"/>
    <mergeCell ref="S28:T28"/>
    <mergeCell ref="U28:V28"/>
    <mergeCell ref="W28:X28"/>
    <mergeCell ref="B27:G27"/>
    <mergeCell ref="I27:L27"/>
    <mergeCell ref="M27:N27"/>
    <mergeCell ref="O27:P27"/>
    <mergeCell ref="Q27:R27"/>
    <mergeCell ref="S27:T27"/>
    <mergeCell ref="U29:V29"/>
    <mergeCell ref="W29:X29"/>
    <mergeCell ref="B30:G30"/>
    <mergeCell ref="I30:L30"/>
    <mergeCell ref="M30:N30"/>
    <mergeCell ref="O30:P30"/>
    <mergeCell ref="Q30:R30"/>
    <mergeCell ref="S30:T30"/>
    <mergeCell ref="U30:V30"/>
    <mergeCell ref="W30:X30"/>
    <mergeCell ref="B29:G29"/>
    <mergeCell ref="I29:L29"/>
    <mergeCell ref="M29:N29"/>
    <mergeCell ref="O29:P29"/>
    <mergeCell ref="Q29:R29"/>
    <mergeCell ref="S29:T29"/>
    <mergeCell ref="U31:V31"/>
    <mergeCell ref="W31:X31"/>
    <mergeCell ref="B32:G32"/>
    <mergeCell ref="I32:L32"/>
    <mergeCell ref="M32:N32"/>
    <mergeCell ref="O32:P32"/>
    <mergeCell ref="Q32:R32"/>
    <mergeCell ref="S32:T32"/>
    <mergeCell ref="U32:V32"/>
    <mergeCell ref="W32:X32"/>
    <mergeCell ref="B31:G31"/>
    <mergeCell ref="I31:L31"/>
    <mergeCell ref="M31:N31"/>
    <mergeCell ref="O31:P31"/>
    <mergeCell ref="Q31:R31"/>
    <mergeCell ref="S31:T31"/>
    <mergeCell ref="U33:V33"/>
    <mergeCell ref="W33:X33"/>
    <mergeCell ref="B34:G34"/>
    <mergeCell ref="I34:L34"/>
    <mergeCell ref="M34:N34"/>
    <mergeCell ref="O34:P34"/>
    <mergeCell ref="Q34:R34"/>
    <mergeCell ref="S34:T34"/>
    <mergeCell ref="U34:V34"/>
    <mergeCell ref="W34:X34"/>
    <mergeCell ref="B33:G33"/>
    <mergeCell ref="I33:L33"/>
    <mergeCell ref="M33:N33"/>
    <mergeCell ref="O33:P33"/>
    <mergeCell ref="Q33:R33"/>
    <mergeCell ref="S33:T33"/>
    <mergeCell ref="U35:V35"/>
    <mergeCell ref="W35:X35"/>
    <mergeCell ref="B36:G36"/>
    <mergeCell ref="I36:L36"/>
    <mergeCell ref="M36:N36"/>
    <mergeCell ref="O36:P36"/>
    <mergeCell ref="Q36:R36"/>
    <mergeCell ref="S36:T36"/>
    <mergeCell ref="U36:V36"/>
    <mergeCell ref="W36:X36"/>
    <mergeCell ref="B35:G35"/>
    <mergeCell ref="I35:L35"/>
    <mergeCell ref="M35:N35"/>
    <mergeCell ref="O35:P35"/>
    <mergeCell ref="Q35:R35"/>
    <mergeCell ref="S35:T35"/>
    <mergeCell ref="U37:V37"/>
    <mergeCell ref="W37:X37"/>
    <mergeCell ref="B38:G38"/>
    <mergeCell ref="I38:L38"/>
    <mergeCell ref="M38:N38"/>
    <mergeCell ref="O38:P38"/>
    <mergeCell ref="Q38:R38"/>
    <mergeCell ref="S38:T38"/>
    <mergeCell ref="U38:V38"/>
    <mergeCell ref="W38:X38"/>
    <mergeCell ref="B37:G37"/>
    <mergeCell ref="I37:L37"/>
    <mergeCell ref="M37:N37"/>
    <mergeCell ref="O37:P37"/>
    <mergeCell ref="Q37:R37"/>
    <mergeCell ref="S37:T37"/>
    <mergeCell ref="A47:X47"/>
    <mergeCell ref="A49:X49"/>
    <mergeCell ref="A41:X41"/>
    <mergeCell ref="A42:X42"/>
    <mergeCell ref="A43:X43"/>
    <mergeCell ref="A44:X44"/>
    <mergeCell ref="A45:X45"/>
    <mergeCell ref="A46:X46"/>
    <mergeCell ref="U39:V39"/>
    <mergeCell ref="W39:X39"/>
    <mergeCell ref="B40:G40"/>
    <mergeCell ref="I40:L40"/>
    <mergeCell ref="M40:N40"/>
    <mergeCell ref="O40:P40"/>
    <mergeCell ref="Q40:R40"/>
    <mergeCell ref="S40:T40"/>
    <mergeCell ref="U40:V40"/>
    <mergeCell ref="W40:X40"/>
    <mergeCell ref="B39:G39"/>
    <mergeCell ref="I39:L39"/>
    <mergeCell ref="M39:N39"/>
    <mergeCell ref="O39:P39"/>
    <mergeCell ref="Q39:R39"/>
    <mergeCell ref="S39:T39"/>
  </mergeCells>
  <phoneticPr fontId="10"/>
  <pageMargins left="0.70866141732283472" right="0.59055118110236227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2022-11-04T05:39:12Z</cp:lastPrinted>
  <dcterms:created xsi:type="dcterms:W3CDTF">2021-09-15T01:22:57Z</dcterms:created>
  <dcterms:modified xsi:type="dcterms:W3CDTF">2023-03-30T02:19:35Z</dcterms:modified>
</cp:coreProperties>
</file>