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N\"/>
    </mc:Choice>
  </mc:AlternateContent>
  <xr:revisionPtr revIDLastSave="0" documentId="13_ncr:1_{742F2BF5-5946-4CA7-B7A1-CA45B87131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'N-1'!$A$1:$AM$38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T10" i="1"/>
  <c r="P10" i="1"/>
</calcChain>
</file>

<file path=xl/sharedStrings.xml><?xml version="1.0" encoding="utf-8"?>
<sst xmlns="http://schemas.openxmlformats.org/spreadsheetml/2006/main" count="28" uniqueCount="28">
  <si>
    <t>　   ３）単位未満は四捨五入してあるため、合計と内訳の数値が一致しない場合がある。</t>
    <rPh sb="6" eb="8">
      <t>タンイ</t>
    </rPh>
    <rPh sb="8" eb="10">
      <t>ミマン</t>
    </rPh>
    <rPh sb="11" eb="15">
      <t>シシャゴニュウ</t>
    </rPh>
    <rPh sb="22" eb="24">
      <t>ゴウケイ</t>
    </rPh>
    <rPh sb="25" eb="27">
      <t>ウチワケ</t>
    </rPh>
    <rPh sb="28" eb="30">
      <t>スウチ</t>
    </rPh>
    <rPh sb="31" eb="33">
      <t>イッチ</t>
    </rPh>
    <rPh sb="36" eb="38">
      <t>バアイ</t>
    </rPh>
    <phoneticPr fontId="2"/>
  </si>
  <si>
    <t>　注１）琵琶湖大橋及び近江大橋の利用者数は含まない。</t>
    <rPh sb="1" eb="2">
      <t>チュウ</t>
    </rPh>
    <rPh sb="4" eb="7">
      <t>ビワコ</t>
    </rPh>
    <rPh sb="7" eb="9">
      <t>オオハシ</t>
    </rPh>
    <rPh sb="9" eb="10">
      <t>オヨ</t>
    </rPh>
    <rPh sb="11" eb="13">
      <t>オウミ</t>
    </rPh>
    <rPh sb="13" eb="15">
      <t>オオハシ</t>
    </rPh>
    <rPh sb="16" eb="19">
      <t>リヨウシャ</t>
    </rPh>
    <rPh sb="19" eb="20">
      <t>スウ</t>
    </rPh>
    <rPh sb="21" eb="22">
      <t>フク</t>
    </rPh>
    <phoneticPr fontId="2"/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</si>
  <si>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5">
      <t>シンコウカ</t>
    </rPh>
    <phoneticPr fontId="2"/>
  </si>
  <si>
    <t>　</t>
  </si>
  <si>
    <t>瀬田地区</t>
    <rPh sb="0" eb="2">
      <t>セタ</t>
    </rPh>
    <rPh sb="2" eb="4">
      <t>チク</t>
    </rPh>
    <phoneticPr fontId="2"/>
  </si>
  <si>
    <t>石山・南郷地区</t>
    <rPh sb="0" eb="2">
      <t>イシヤマ</t>
    </rPh>
    <rPh sb="3" eb="5">
      <t>ナンゴウ</t>
    </rPh>
    <rPh sb="5" eb="7">
      <t>チク</t>
    </rPh>
    <phoneticPr fontId="2"/>
  </si>
  <si>
    <t>浜大津・
膳所地区</t>
    <rPh sb="0" eb="1">
      <t>ハマ</t>
    </rPh>
    <rPh sb="1" eb="3">
      <t>オオツ</t>
    </rPh>
    <rPh sb="5" eb="7">
      <t>ゼゼ</t>
    </rPh>
    <rPh sb="7" eb="9">
      <t>チク</t>
    </rPh>
    <phoneticPr fontId="2"/>
  </si>
  <si>
    <t>雄琴・坂本地区</t>
    <rPh sb="0" eb="2">
      <t>オゴト</t>
    </rPh>
    <rPh sb="3" eb="5">
      <t>サカモト</t>
    </rPh>
    <rPh sb="5" eb="7">
      <t>チク</t>
    </rPh>
    <phoneticPr fontId="2"/>
  </si>
  <si>
    <t>堅田地区</t>
    <rPh sb="0" eb="2">
      <t>カタタ</t>
    </rPh>
    <rPh sb="2" eb="4">
      <t>チク</t>
    </rPh>
    <phoneticPr fontId="2"/>
  </si>
  <si>
    <t>志賀地区</t>
    <rPh sb="0" eb="2">
      <t>シガ</t>
    </rPh>
    <rPh sb="2" eb="4">
      <t>チク</t>
    </rPh>
    <phoneticPr fontId="2"/>
  </si>
  <si>
    <t>総　　　数</t>
    <rPh sb="0" eb="1">
      <t>フサ</t>
    </rPh>
    <rPh sb="4" eb="5">
      <t>カズ</t>
    </rPh>
    <phoneticPr fontId="2"/>
  </si>
  <si>
    <t>区分</t>
    <rPh sb="0" eb="2">
      <t>クブン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</si>
  <si>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</si>
  <si>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 xml:space="preserve"> 令和2年</t>
    <rPh sb="1" eb="2">
      <t>レイ</t>
    </rPh>
    <rPh sb="2" eb="3">
      <t>ワ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</si>
  <si>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</si>
  <si>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</si>
  <si>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月</t>
    <rPh sb="0" eb="1">
      <t>ゲツ</t>
    </rPh>
    <phoneticPr fontId="1"/>
  </si>
  <si>
    <t>Ｎ - １　観光客の月別来訪者数</t>
    <rPh sb="6" eb="9">
      <t>カンコウキャク</t>
    </rPh>
    <rPh sb="10" eb="12">
      <t>ツキベツ</t>
    </rPh>
    <rPh sb="12" eb="15">
      <t>ライホウシャ</t>
    </rPh>
    <rPh sb="15" eb="16">
      <t>スウ</t>
    </rPh>
    <phoneticPr fontId="1"/>
  </si>
  <si>
    <t>（単位：千人）</t>
    <rPh sb="1" eb="3">
      <t>タンイ</t>
    </rPh>
    <rPh sb="4" eb="6">
      <t>センニン</t>
    </rPh>
    <phoneticPr fontId="1"/>
  </si>
  <si>
    <t>　   ２）志賀地区：小松・木戸・和邇・小野</t>
    <rPh sb="6" eb="8">
      <t>シガ</t>
    </rPh>
    <rPh sb="8" eb="10">
      <t>チク</t>
    </rPh>
    <rPh sb="11" eb="13">
      <t>コマツ</t>
    </rPh>
    <rPh sb="14" eb="16">
      <t>キド</t>
    </rPh>
    <rPh sb="17" eb="19">
      <t>ワジ</t>
    </rPh>
    <rPh sb="20" eb="22">
      <t>オノ</t>
    </rPh>
    <phoneticPr fontId="2"/>
  </si>
  <si>
    <t>　　　　堅田地区：葛川・伊香立・真野・堅田・仰木</t>
    <phoneticPr fontId="14"/>
  </si>
  <si>
    <t xml:space="preserve">　　　　雄琴地区：雄琴  </t>
    <phoneticPr fontId="14"/>
  </si>
  <si>
    <t>　　　　坂本地区：日吉台・坂本・下阪本・唐崎・滋賀・山中比叡平</t>
    <rPh sb="4" eb="6">
      <t>サカモト</t>
    </rPh>
    <rPh sb="6" eb="8">
      <t>チク</t>
    </rPh>
    <rPh sb="9" eb="11">
      <t>ヒヨシ</t>
    </rPh>
    <rPh sb="11" eb="12">
      <t>ダイ</t>
    </rPh>
    <rPh sb="13" eb="15">
      <t>サカモト</t>
    </rPh>
    <rPh sb="16" eb="17">
      <t>シモ</t>
    </rPh>
    <rPh sb="17" eb="19">
      <t>サカモト</t>
    </rPh>
    <rPh sb="20" eb="22">
      <t>カラサキ</t>
    </rPh>
    <rPh sb="23" eb="25">
      <t>シガ</t>
    </rPh>
    <rPh sb="26" eb="28">
      <t>ヤマナカ</t>
    </rPh>
    <rPh sb="28" eb="30">
      <t>ヒエイ</t>
    </rPh>
    <rPh sb="30" eb="31">
      <t>ヒラ</t>
    </rPh>
    <phoneticPr fontId="2"/>
  </si>
  <si>
    <t>　　　　浜大津地区：長等・中央・逢坂・藤尾</t>
    <phoneticPr fontId="14"/>
  </si>
  <si>
    <t>　　　　膳所地区：平野・膳所・富士見</t>
    <phoneticPr fontId="14"/>
  </si>
  <si>
    <t>　　　　石山地区：晴嵐・石山</t>
    <phoneticPr fontId="14"/>
  </si>
  <si>
    <t>　　　　南郷地区：南郷・田上・大石</t>
    <phoneticPr fontId="14"/>
  </si>
  <si>
    <t>　　　　瀬田地区：瀬田・上田上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</si>
</sst>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7" fontId="5" fillId="0" borderId="0"/>
    <xf numFmtId="0" fontId="6" fillId="0" borderId="0">
      <alignment vertical="center"/>
    </xf>
    <xf numFmtId="0" fontId="6" fillId="0" borderId="0"/>
  </cellStyleXfs>
  <cellXfs count="48">
    <xf numFmtId="0" fontId="0" fillId="0" borderId="0" xfId="0"/>
    <xf numFmtId="0" fontId="3" fillId="0" borderId="0" xfId="19" applyFont="1"/>
    <xf numFmtId="0" fontId="3" fillId="0" borderId="4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0" xfId="19" applyFont="1" applyAlignment="1">
      <alignment horizontal="center" vertical="center"/>
    </xf>
    <xf numFmtId="0" fontId="10" fillId="0" borderId="0" xfId="19" applyFont="1" applyAlignment="1">
      <alignment horizontal="center" vertical="center"/>
    </xf>
    <xf numFmtId="0" fontId="3" fillId="0" borderId="3" xfId="19" applyFont="1" applyBorder="1"/>
    <xf numFmtId="0" fontId="3" fillId="0" borderId="3" xfId="19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10" fillId="0" borderId="1" xfId="19" applyFont="1" applyBorder="1" applyAlignment="1">
      <alignment vertical="center"/>
    </xf>
    <xf numFmtId="0" fontId="10" fillId="0" borderId="0" xfId="19" applyFont="1" applyAlignment="1">
      <alignment vertical="center"/>
    </xf>
    <xf numFmtId="41" fontId="3" fillId="0" borderId="0" xfId="19" applyNumberFormat="1" applyFont="1" applyAlignment="1">
      <alignment vertical="center"/>
    </xf>
    <xf numFmtId="41" fontId="10" fillId="0" borderId="0" xfId="19" applyNumberFormat="1" applyFont="1" applyAlignment="1">
      <alignment vertical="center"/>
    </xf>
    <xf numFmtId="41" fontId="3" fillId="0" borderId="5" xfId="19" applyNumberFormat="1" applyFont="1" applyBorder="1" applyAlignment="1">
      <alignment vertical="center"/>
    </xf>
    <xf numFmtId="0" fontId="6" fillId="0" borderId="0" xfId="19"/>
    <xf numFmtId="0" fontId="12" fillId="0" borderId="3" xfId="19" applyFont="1" applyBorder="1"/>
    <xf numFmtId="0" fontId="11" fillId="0" borderId="3" xfId="19" applyFont="1" applyBorder="1"/>
    <xf numFmtId="0" fontId="9" fillId="0" borderId="0" xfId="19" applyFont="1"/>
    <xf numFmtId="0" fontId="11" fillId="0" borderId="0" xfId="19" applyFont="1"/>
    <xf numFmtId="0" fontId="9" fillId="0" borderId="0" xfId="19" applyFont="1"/>
    <xf numFmtId="0" fontId="3" fillId="0" borderId="0" xfId="19" applyFont="1" applyAlignment="1">
      <alignment horizontal="left" vertical="center"/>
    </xf>
    <xf numFmtId="41" fontId="3" fillId="0" borderId="0" xfId="19" applyNumberFormat="1" applyFont="1" applyAlignment="1">
      <alignment vertical="center"/>
    </xf>
    <xf numFmtId="176" fontId="3" fillId="0" borderId="0" xfId="19" applyNumberFormat="1" applyFont="1" applyAlignment="1">
      <alignment vertical="center"/>
    </xf>
    <xf numFmtId="41" fontId="3" fillId="0" borderId="0" xfId="4" applyNumberFormat="1" applyFont="1" applyBorder="1" applyAlignment="1">
      <alignment vertical="center"/>
    </xf>
    <xf numFmtId="41" fontId="10" fillId="0" borderId="0" xfId="19" applyNumberFormat="1" applyFont="1" applyAlignment="1">
      <alignment vertical="center"/>
    </xf>
    <xf numFmtId="41" fontId="3" fillId="0" borderId="5" xfId="4" applyNumberFormat="1" applyFont="1" applyBorder="1" applyAlignment="1">
      <alignment vertical="center"/>
    </xf>
    <xf numFmtId="0" fontId="9" fillId="0" borderId="6" xfId="19" applyFont="1" applyBorder="1" applyAlignment="1">
      <alignment horizontal="center" vertical="center"/>
    </xf>
    <xf numFmtId="0" fontId="6" fillId="0" borderId="8" xfId="19" applyBorder="1" applyAlignment="1">
      <alignment horizontal="center" vertical="center"/>
    </xf>
    <xf numFmtId="0" fontId="9" fillId="0" borderId="6" xfId="19" applyFont="1" applyBorder="1" applyAlignment="1">
      <alignment horizontal="center" vertical="center" wrapText="1"/>
    </xf>
    <xf numFmtId="0" fontId="6" fillId="0" borderId="8" xfId="19" applyBorder="1" applyAlignment="1">
      <alignment horizontal="center" vertical="center" wrapText="1"/>
    </xf>
    <xf numFmtId="0" fontId="8" fillId="0" borderId="8" xfId="19" applyFont="1" applyBorder="1" applyAlignment="1">
      <alignment horizontal="center" vertical="center" wrapText="1"/>
    </xf>
    <xf numFmtId="0" fontId="3" fillId="0" borderId="0" xfId="19" applyFont="1" applyAlignment="1">
      <alignment horizontal="center" vertical="center"/>
    </xf>
    <xf numFmtId="0" fontId="10" fillId="0" borderId="0" xfId="19" applyFont="1" applyAlignment="1">
      <alignment horizontal="center" vertical="center"/>
    </xf>
    <xf numFmtId="0" fontId="3" fillId="0" borderId="0" xfId="19" applyFont="1" applyAlignment="1">
      <alignment horizontal="center" vertical="center" shrinkToFit="1"/>
    </xf>
    <xf numFmtId="0" fontId="13" fillId="0" borderId="0" xfId="19" applyFont="1" applyAlignment="1">
      <alignment horizontal="left" vertical="center"/>
    </xf>
    <xf numFmtId="0" fontId="6" fillId="0" borderId="0" xfId="19"/>
    <xf numFmtId="0" fontId="11" fillId="0" borderId="3" xfId="19" applyFont="1" applyBorder="1" applyAlignment="1">
      <alignment horizontal="right"/>
    </xf>
    <xf numFmtId="0" fontId="9" fillId="0" borderId="7" xfId="19" applyFont="1" applyBorder="1" applyAlignment="1">
      <alignment horizontal="center" vertical="center"/>
    </xf>
    <xf numFmtId="0" fontId="6" fillId="0" borderId="9" xfId="19" applyBorder="1" applyAlignment="1">
      <alignment horizontal="center" vertical="center"/>
    </xf>
    <xf numFmtId="0" fontId="9" fillId="0" borderId="1" xfId="19" applyFont="1" applyBorder="1" applyAlignment="1">
      <alignment horizontal="distributed" vertical="center" indent="2"/>
    </xf>
    <xf numFmtId="0" fontId="9" fillId="0" borderId="10" xfId="19" applyFont="1" applyBorder="1" applyAlignment="1">
      <alignment horizontal="distributed" vertical="center" indent="2"/>
    </xf>
    <xf numFmtId="0" fontId="6" fillId="0" borderId="11" xfId="19" applyBorder="1" applyAlignment="1">
      <alignment horizontal="distributed" vertical="center" indent="2"/>
    </xf>
    <xf numFmtId="0" fontId="6" fillId="0" borderId="12" xfId="19" applyBorder="1" applyAlignment="1">
      <alignment horizontal="distributed" vertical="center" indent="2"/>
    </xf>
    <xf numFmtId="176" fontId="3" fillId="0" borderId="3" xfId="19" applyNumberFormat="1" applyFont="1" applyBorder="1" applyAlignment="1">
      <alignment vertical="center"/>
    </xf>
    <xf numFmtId="0" fontId="9" fillId="0" borderId="0" xfId="19" applyFont="1" applyAlignment="1">
      <alignment vertical="center"/>
    </xf>
    <xf numFmtId="0" fontId="10" fillId="0" borderId="0" xfId="19" applyFont="1" applyAlignment="1">
      <alignment horizontal="left" vertical="center"/>
    </xf>
    <xf numFmtId="38" fontId="9" fillId="0" borderId="0" xfId="2" applyFont="1" applyBorder="1" applyAlignment="1">
      <alignment horizontal="lef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1CAFE5C-056C-494B-85E9-AB81158981F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9"/>
  <sheetViews>
    <sheetView tabSelected="1" view="pageBreakPreview" topLeftCell="B1" zoomScale="60" zoomScaleNormal="85" workbookViewId="0">
      <selection activeCell="AW8" sqref="AW8"/>
    </sheetView>
  </sheetViews>
  <sheetFormatPr defaultColWidth="2.26953125" defaultRowHeight="13"/>
  <cols>
    <col min="1" max="16384" width="2.26953125" style="15"/>
  </cols>
  <sheetData>
    <row r="1" spans="1:39" ht="13.5" customHeight="1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6"/>
      <c r="AJ1" s="36"/>
      <c r="AK1" s="36"/>
      <c r="AL1" s="36"/>
      <c r="AM1" s="36"/>
    </row>
    <row r="2" spans="1:39" ht="1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6"/>
      <c r="AJ2" s="36"/>
      <c r="AK2" s="36"/>
      <c r="AL2" s="36"/>
      <c r="AM2" s="36"/>
    </row>
    <row r="3" spans="1:39" ht="14.5" thickBo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37" t="s">
        <v>18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17.25" customHeight="1">
      <c r="A4" s="40" t="s">
        <v>11</v>
      </c>
      <c r="B4" s="40"/>
      <c r="C4" s="40"/>
      <c r="D4" s="40"/>
      <c r="E4" s="40"/>
      <c r="F4" s="40"/>
      <c r="G4" s="40"/>
      <c r="H4" s="41"/>
      <c r="I4" s="27" t="s">
        <v>10</v>
      </c>
      <c r="J4" s="27"/>
      <c r="K4" s="27"/>
      <c r="L4" s="27"/>
      <c r="M4" s="27"/>
      <c r="N4" s="27"/>
      <c r="O4" s="27"/>
      <c r="P4" s="27" t="s">
        <v>9</v>
      </c>
      <c r="Q4" s="27"/>
      <c r="R4" s="27"/>
      <c r="S4" s="27"/>
      <c r="T4" s="27" t="s">
        <v>8</v>
      </c>
      <c r="U4" s="27"/>
      <c r="V4" s="27"/>
      <c r="W4" s="27"/>
      <c r="X4" s="29" t="s">
        <v>7</v>
      </c>
      <c r="Y4" s="29"/>
      <c r="Z4" s="29"/>
      <c r="AA4" s="29"/>
      <c r="AB4" s="29" t="s">
        <v>6</v>
      </c>
      <c r="AC4" s="29"/>
      <c r="AD4" s="29"/>
      <c r="AE4" s="29"/>
      <c r="AF4" s="29" t="s">
        <v>5</v>
      </c>
      <c r="AG4" s="29"/>
      <c r="AH4" s="29"/>
      <c r="AI4" s="29"/>
      <c r="AJ4" s="27" t="s">
        <v>4</v>
      </c>
      <c r="AK4" s="27"/>
      <c r="AL4" s="27"/>
      <c r="AM4" s="38"/>
    </row>
    <row r="5" spans="1:39" ht="17.25" customHeight="1">
      <c r="A5" s="42"/>
      <c r="B5" s="42"/>
      <c r="C5" s="42"/>
      <c r="D5" s="42"/>
      <c r="E5" s="42"/>
      <c r="F5" s="42"/>
      <c r="G5" s="42"/>
      <c r="H5" s="43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1"/>
      <c r="Y5" s="31"/>
      <c r="Z5" s="31"/>
      <c r="AA5" s="31"/>
      <c r="AB5" s="30"/>
      <c r="AC5" s="30"/>
      <c r="AD5" s="30"/>
      <c r="AE5" s="30"/>
      <c r="AF5" s="30"/>
      <c r="AG5" s="30"/>
      <c r="AH5" s="30"/>
      <c r="AI5" s="30"/>
      <c r="AJ5" s="28"/>
      <c r="AK5" s="28"/>
      <c r="AL5" s="28"/>
      <c r="AM5" s="39"/>
    </row>
    <row r="6" spans="1:39" ht="20.25" customHeight="1">
      <c r="A6" s="1"/>
      <c r="B6" s="32" t="s">
        <v>14</v>
      </c>
      <c r="C6" s="32"/>
      <c r="D6" s="32"/>
      <c r="E6" s="32"/>
      <c r="F6" s="32"/>
      <c r="G6" s="32"/>
      <c r="H6" s="2"/>
      <c r="I6" s="26">
        <v>13231</v>
      </c>
      <c r="J6" s="24"/>
      <c r="K6" s="24"/>
      <c r="L6" s="24"/>
      <c r="M6" s="24"/>
      <c r="N6" s="24"/>
      <c r="O6" s="24"/>
      <c r="P6" s="22">
        <v>1723</v>
      </c>
      <c r="Q6" s="22"/>
      <c r="R6" s="22"/>
      <c r="S6" s="22"/>
      <c r="T6" s="22">
        <v>712</v>
      </c>
      <c r="U6" s="22"/>
      <c r="V6" s="22"/>
      <c r="W6" s="22"/>
      <c r="X6" s="22">
        <v>3023</v>
      </c>
      <c r="Y6" s="22"/>
      <c r="Z6" s="22"/>
      <c r="AA6" s="22"/>
      <c r="AB6" s="22">
        <v>6125</v>
      </c>
      <c r="AC6" s="22"/>
      <c r="AD6" s="22"/>
      <c r="AE6" s="22"/>
      <c r="AF6" s="22">
        <v>1021</v>
      </c>
      <c r="AG6" s="22"/>
      <c r="AH6" s="22"/>
      <c r="AI6" s="22"/>
      <c r="AJ6" s="22">
        <v>627</v>
      </c>
      <c r="AK6" s="22"/>
      <c r="AL6" s="22"/>
      <c r="AM6" s="22"/>
    </row>
    <row r="7" spans="1:39" ht="20.25" customHeight="1">
      <c r="A7" s="1"/>
      <c r="B7" s="34" t="s">
        <v>12</v>
      </c>
      <c r="C7" s="34"/>
      <c r="D7" s="34"/>
      <c r="E7" s="34"/>
      <c r="F7" s="34"/>
      <c r="G7" s="34"/>
      <c r="H7" s="2"/>
      <c r="I7" s="26">
        <v>12903</v>
      </c>
      <c r="J7" s="24"/>
      <c r="K7" s="24"/>
      <c r="L7" s="24"/>
      <c r="M7" s="24"/>
      <c r="N7" s="24"/>
      <c r="O7" s="24"/>
      <c r="P7" s="22">
        <v>1833</v>
      </c>
      <c r="Q7" s="22"/>
      <c r="R7" s="22"/>
      <c r="S7" s="22"/>
      <c r="T7" s="22">
        <v>694</v>
      </c>
      <c r="U7" s="22"/>
      <c r="V7" s="22"/>
      <c r="W7" s="22"/>
      <c r="X7" s="22">
        <v>3079</v>
      </c>
      <c r="Y7" s="22"/>
      <c r="Z7" s="22"/>
      <c r="AA7" s="22"/>
      <c r="AB7" s="22">
        <v>5682</v>
      </c>
      <c r="AC7" s="22"/>
      <c r="AD7" s="22"/>
      <c r="AE7" s="22"/>
      <c r="AF7" s="22">
        <v>1014</v>
      </c>
      <c r="AG7" s="22"/>
      <c r="AH7" s="22"/>
      <c r="AI7" s="22"/>
      <c r="AJ7" s="22">
        <v>603</v>
      </c>
      <c r="AK7" s="22"/>
      <c r="AL7" s="22"/>
      <c r="AM7" s="22"/>
    </row>
    <row r="8" spans="1:39" ht="20.25" customHeight="1">
      <c r="A8" s="1"/>
      <c r="B8" s="34" t="s">
        <v>13</v>
      </c>
      <c r="C8" s="34"/>
      <c r="D8" s="34"/>
      <c r="E8" s="34"/>
      <c r="F8" s="34"/>
      <c r="G8" s="34"/>
      <c r="H8" s="2"/>
      <c r="I8" s="26">
        <v>7563</v>
      </c>
      <c r="J8" s="24"/>
      <c r="K8" s="24"/>
      <c r="L8" s="24"/>
      <c r="M8" s="24"/>
      <c r="N8" s="24"/>
      <c r="O8" s="24"/>
      <c r="P8" s="24">
        <v>1358</v>
      </c>
      <c r="Q8" s="25"/>
      <c r="R8" s="25"/>
      <c r="S8" s="25"/>
      <c r="T8" s="24">
        <v>552</v>
      </c>
      <c r="U8" s="25"/>
      <c r="V8" s="25"/>
      <c r="W8" s="25"/>
      <c r="X8" s="24">
        <v>1893</v>
      </c>
      <c r="Y8" s="25"/>
      <c r="Z8" s="25"/>
      <c r="AA8" s="25"/>
      <c r="AB8" s="24">
        <v>2671</v>
      </c>
      <c r="AC8" s="25"/>
      <c r="AD8" s="25"/>
      <c r="AE8" s="25"/>
      <c r="AF8" s="24">
        <v>751</v>
      </c>
      <c r="AG8" s="25"/>
      <c r="AH8" s="25"/>
      <c r="AI8" s="25"/>
      <c r="AJ8" s="24">
        <v>337</v>
      </c>
      <c r="AK8" s="25"/>
      <c r="AL8" s="25"/>
      <c r="AM8" s="25"/>
    </row>
    <row r="9" spans="1:39" ht="20.25" customHeight="1">
      <c r="A9" s="1"/>
      <c r="B9" s="34">
        <v>3</v>
      </c>
      <c r="C9" s="34"/>
      <c r="D9" s="34"/>
      <c r="E9" s="34"/>
      <c r="F9" s="34"/>
      <c r="G9" s="34"/>
      <c r="H9" s="2"/>
      <c r="I9" s="26">
        <v>7364</v>
      </c>
      <c r="J9" s="24"/>
      <c r="K9" s="24"/>
      <c r="L9" s="24"/>
      <c r="M9" s="24"/>
      <c r="N9" s="24"/>
      <c r="O9" s="24"/>
      <c r="P9" s="22">
        <v>1457</v>
      </c>
      <c r="Q9" s="22"/>
      <c r="R9" s="22"/>
      <c r="S9" s="22"/>
      <c r="T9" s="22">
        <v>504</v>
      </c>
      <c r="U9" s="22"/>
      <c r="V9" s="22"/>
      <c r="W9" s="22"/>
      <c r="X9" s="22">
        <v>1777</v>
      </c>
      <c r="Y9" s="22"/>
      <c r="Z9" s="22"/>
      <c r="AA9" s="22"/>
      <c r="AB9" s="22">
        <v>2486</v>
      </c>
      <c r="AC9" s="22"/>
      <c r="AD9" s="22"/>
      <c r="AE9" s="22"/>
      <c r="AF9" s="22">
        <v>726</v>
      </c>
      <c r="AG9" s="22"/>
      <c r="AH9" s="22"/>
      <c r="AI9" s="22"/>
      <c r="AJ9" s="22">
        <v>415</v>
      </c>
      <c r="AK9" s="22"/>
      <c r="AL9" s="22"/>
      <c r="AM9" s="22"/>
    </row>
    <row r="10" spans="1:39" ht="20.25" customHeight="1">
      <c r="A10" s="1"/>
      <c r="B10" s="34">
        <v>4</v>
      </c>
      <c r="C10" s="34"/>
      <c r="D10" s="34"/>
      <c r="E10" s="34"/>
      <c r="F10" s="34"/>
      <c r="G10" s="34"/>
      <c r="H10" s="2"/>
      <c r="I10" s="26">
        <v>9244</v>
      </c>
      <c r="J10" s="24"/>
      <c r="K10" s="24"/>
      <c r="L10" s="24"/>
      <c r="M10" s="24"/>
      <c r="N10" s="24"/>
      <c r="O10" s="24"/>
      <c r="P10" s="22">
        <f>SUM(P12:S23)</f>
        <v>1569</v>
      </c>
      <c r="Q10" s="22"/>
      <c r="R10" s="22"/>
      <c r="S10" s="22"/>
      <c r="T10" s="22">
        <f>SUM(T12:W23)</f>
        <v>603</v>
      </c>
      <c r="U10" s="22"/>
      <c r="V10" s="22"/>
      <c r="W10" s="22"/>
      <c r="X10" s="22">
        <v>2157</v>
      </c>
      <c r="Y10" s="22"/>
      <c r="Z10" s="22"/>
      <c r="AA10" s="22"/>
      <c r="AB10" s="22">
        <f>SUM(AB12:AE23)</f>
        <v>3649</v>
      </c>
      <c r="AC10" s="22"/>
      <c r="AD10" s="22"/>
      <c r="AE10" s="22"/>
      <c r="AF10" s="22">
        <v>795</v>
      </c>
      <c r="AG10" s="22"/>
      <c r="AH10" s="22"/>
      <c r="AI10" s="22"/>
      <c r="AJ10" s="22">
        <v>470</v>
      </c>
      <c r="AK10" s="22"/>
      <c r="AL10" s="22"/>
      <c r="AM10" s="22"/>
    </row>
    <row r="11" spans="1:39" ht="20.25" customHeight="1">
      <c r="A11" s="1"/>
      <c r="B11" s="3"/>
      <c r="C11" s="3"/>
      <c r="D11" s="4" t="s">
        <v>3</v>
      </c>
      <c r="E11" s="5"/>
      <c r="F11" s="5"/>
      <c r="G11" s="3"/>
      <c r="H11" s="2"/>
      <c r="I11" s="1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</row>
    <row r="12" spans="1:39" ht="20.25" customHeight="1">
      <c r="A12" s="1"/>
      <c r="B12" s="32" t="s">
        <v>15</v>
      </c>
      <c r="C12" s="32"/>
      <c r="D12" s="32"/>
      <c r="E12" s="32"/>
      <c r="F12" s="32">
        <v>1</v>
      </c>
      <c r="G12" s="33"/>
      <c r="H12" s="2" t="s">
        <v>16</v>
      </c>
      <c r="I12" s="26">
        <v>844</v>
      </c>
      <c r="J12" s="24"/>
      <c r="K12" s="24"/>
      <c r="L12" s="24"/>
      <c r="M12" s="24"/>
      <c r="N12" s="24"/>
      <c r="O12" s="24"/>
      <c r="P12" s="23">
        <v>94</v>
      </c>
      <c r="Q12" s="23"/>
      <c r="R12" s="23"/>
      <c r="S12" s="23"/>
      <c r="T12" s="23">
        <v>31</v>
      </c>
      <c r="U12" s="23"/>
      <c r="V12" s="23"/>
      <c r="W12" s="23"/>
      <c r="X12" s="23">
        <v>110</v>
      </c>
      <c r="Y12" s="23"/>
      <c r="Z12" s="23"/>
      <c r="AA12" s="23"/>
      <c r="AB12" s="23">
        <v>397</v>
      </c>
      <c r="AC12" s="23"/>
      <c r="AD12" s="23"/>
      <c r="AE12" s="23"/>
      <c r="AF12" s="23">
        <v>107</v>
      </c>
      <c r="AG12" s="23"/>
      <c r="AH12" s="23"/>
      <c r="AI12" s="23"/>
      <c r="AJ12" s="23">
        <v>106</v>
      </c>
      <c r="AK12" s="23"/>
      <c r="AL12" s="23"/>
      <c r="AM12" s="23"/>
    </row>
    <row r="13" spans="1:39" ht="20.25" customHeight="1">
      <c r="A13" s="1"/>
      <c r="B13" s="3"/>
      <c r="C13" s="3"/>
      <c r="D13" s="3"/>
      <c r="E13" s="3"/>
      <c r="F13" s="32">
        <v>2</v>
      </c>
      <c r="G13" s="33"/>
      <c r="H13" s="2"/>
      <c r="I13" s="26">
        <v>440</v>
      </c>
      <c r="J13" s="24"/>
      <c r="K13" s="24"/>
      <c r="L13" s="24"/>
      <c r="M13" s="24"/>
      <c r="N13" s="24"/>
      <c r="O13" s="24"/>
      <c r="P13" s="23">
        <v>96</v>
      </c>
      <c r="Q13" s="23"/>
      <c r="R13" s="23"/>
      <c r="S13" s="23"/>
      <c r="T13" s="23">
        <v>34</v>
      </c>
      <c r="U13" s="23"/>
      <c r="V13" s="23"/>
      <c r="W13" s="23"/>
      <c r="X13" s="23">
        <v>67</v>
      </c>
      <c r="Y13" s="23"/>
      <c r="Z13" s="23"/>
      <c r="AA13" s="23"/>
      <c r="AB13" s="23">
        <v>150</v>
      </c>
      <c r="AC13" s="23"/>
      <c r="AD13" s="23"/>
      <c r="AE13" s="23"/>
      <c r="AF13" s="23">
        <v>50</v>
      </c>
      <c r="AG13" s="23"/>
      <c r="AH13" s="23"/>
      <c r="AI13" s="23"/>
      <c r="AJ13" s="23">
        <v>44</v>
      </c>
      <c r="AK13" s="23"/>
      <c r="AL13" s="23"/>
      <c r="AM13" s="23"/>
    </row>
    <row r="14" spans="1:39" ht="20.25" customHeight="1">
      <c r="A14" s="1"/>
      <c r="B14" s="3"/>
      <c r="C14" s="3"/>
      <c r="D14" s="3"/>
      <c r="E14" s="3"/>
      <c r="F14" s="32">
        <v>3</v>
      </c>
      <c r="G14" s="33"/>
      <c r="H14" s="2"/>
      <c r="I14" s="26">
        <v>623</v>
      </c>
      <c r="J14" s="24"/>
      <c r="K14" s="24"/>
      <c r="L14" s="24"/>
      <c r="M14" s="24"/>
      <c r="N14" s="24"/>
      <c r="O14" s="24"/>
      <c r="P14" s="23">
        <v>100</v>
      </c>
      <c r="Q14" s="23"/>
      <c r="R14" s="23"/>
      <c r="S14" s="23"/>
      <c r="T14" s="23">
        <v>43</v>
      </c>
      <c r="U14" s="23"/>
      <c r="V14" s="23"/>
      <c r="W14" s="23"/>
      <c r="X14" s="23">
        <v>124</v>
      </c>
      <c r="Y14" s="23"/>
      <c r="Z14" s="23"/>
      <c r="AA14" s="23"/>
      <c r="AB14" s="23">
        <v>241</v>
      </c>
      <c r="AC14" s="23"/>
      <c r="AD14" s="23"/>
      <c r="AE14" s="23"/>
      <c r="AF14" s="23">
        <v>78</v>
      </c>
      <c r="AG14" s="23"/>
      <c r="AH14" s="23"/>
      <c r="AI14" s="23"/>
      <c r="AJ14" s="23">
        <v>37</v>
      </c>
      <c r="AK14" s="23"/>
      <c r="AL14" s="23"/>
      <c r="AM14" s="23"/>
    </row>
    <row r="15" spans="1:39" ht="20.25" customHeight="1">
      <c r="A15" s="1"/>
      <c r="B15" s="3"/>
      <c r="C15" s="3"/>
      <c r="D15" s="3"/>
      <c r="E15" s="3"/>
      <c r="F15" s="32">
        <v>4</v>
      </c>
      <c r="G15" s="33"/>
      <c r="H15" s="2"/>
      <c r="I15" s="26">
        <v>749</v>
      </c>
      <c r="J15" s="24"/>
      <c r="K15" s="24"/>
      <c r="L15" s="24"/>
      <c r="M15" s="24"/>
      <c r="N15" s="24"/>
      <c r="O15" s="24"/>
      <c r="P15" s="23">
        <v>89</v>
      </c>
      <c r="Q15" s="23"/>
      <c r="R15" s="23"/>
      <c r="S15" s="23"/>
      <c r="T15" s="23">
        <v>50</v>
      </c>
      <c r="U15" s="23"/>
      <c r="V15" s="23"/>
      <c r="W15" s="23"/>
      <c r="X15" s="23">
        <v>192</v>
      </c>
      <c r="Y15" s="23"/>
      <c r="Z15" s="23"/>
      <c r="AA15" s="23"/>
      <c r="AB15" s="23">
        <v>324</v>
      </c>
      <c r="AC15" s="23"/>
      <c r="AD15" s="23"/>
      <c r="AE15" s="23"/>
      <c r="AF15" s="23">
        <v>64</v>
      </c>
      <c r="AG15" s="23"/>
      <c r="AH15" s="23"/>
      <c r="AI15" s="23"/>
      <c r="AJ15" s="23">
        <v>30</v>
      </c>
      <c r="AK15" s="23"/>
      <c r="AL15" s="23"/>
      <c r="AM15" s="23"/>
    </row>
    <row r="16" spans="1:39" ht="20.25" customHeight="1">
      <c r="A16" s="1"/>
      <c r="B16" s="3"/>
      <c r="C16" s="3"/>
      <c r="D16" s="3"/>
      <c r="E16" s="3"/>
      <c r="F16" s="32">
        <v>5</v>
      </c>
      <c r="G16" s="33"/>
      <c r="H16" s="2"/>
      <c r="I16" s="26">
        <v>893</v>
      </c>
      <c r="J16" s="24"/>
      <c r="K16" s="24"/>
      <c r="L16" s="24"/>
      <c r="M16" s="24"/>
      <c r="N16" s="24"/>
      <c r="O16" s="24"/>
      <c r="P16" s="23">
        <v>163</v>
      </c>
      <c r="Q16" s="23"/>
      <c r="R16" s="23"/>
      <c r="S16" s="23"/>
      <c r="T16" s="23">
        <v>64</v>
      </c>
      <c r="U16" s="23"/>
      <c r="V16" s="23"/>
      <c r="W16" s="23"/>
      <c r="X16" s="23">
        <v>224</v>
      </c>
      <c r="Y16" s="23"/>
      <c r="Z16" s="23"/>
      <c r="AA16" s="23"/>
      <c r="AB16" s="23">
        <v>336</v>
      </c>
      <c r="AC16" s="23"/>
      <c r="AD16" s="23"/>
      <c r="AE16" s="23"/>
      <c r="AF16" s="23">
        <v>75</v>
      </c>
      <c r="AG16" s="23"/>
      <c r="AH16" s="23"/>
      <c r="AI16" s="23"/>
      <c r="AJ16" s="23">
        <v>32</v>
      </c>
      <c r="AK16" s="23"/>
      <c r="AL16" s="23"/>
      <c r="AM16" s="23"/>
    </row>
    <row r="17" spans="1:39" ht="20.25" customHeight="1">
      <c r="A17" s="1"/>
      <c r="B17" s="3"/>
      <c r="C17" s="3"/>
      <c r="D17" s="3"/>
      <c r="E17" s="3"/>
      <c r="F17" s="32">
        <v>6</v>
      </c>
      <c r="G17" s="33"/>
      <c r="H17" s="2"/>
      <c r="I17" s="26">
        <v>681</v>
      </c>
      <c r="J17" s="24"/>
      <c r="K17" s="24"/>
      <c r="L17" s="24"/>
      <c r="M17" s="24"/>
      <c r="N17" s="24"/>
      <c r="O17" s="24"/>
      <c r="P17" s="23">
        <v>109</v>
      </c>
      <c r="Q17" s="23"/>
      <c r="R17" s="23"/>
      <c r="S17" s="23"/>
      <c r="T17" s="23">
        <v>50</v>
      </c>
      <c r="U17" s="23"/>
      <c r="V17" s="23"/>
      <c r="W17" s="23"/>
      <c r="X17" s="23">
        <v>155</v>
      </c>
      <c r="Y17" s="23"/>
      <c r="Z17" s="23"/>
      <c r="AA17" s="23"/>
      <c r="AB17" s="23">
        <v>282</v>
      </c>
      <c r="AC17" s="23"/>
      <c r="AD17" s="23"/>
      <c r="AE17" s="23"/>
      <c r="AF17" s="23">
        <v>57</v>
      </c>
      <c r="AG17" s="23"/>
      <c r="AH17" s="23"/>
      <c r="AI17" s="23"/>
      <c r="AJ17" s="23">
        <v>29</v>
      </c>
      <c r="AK17" s="23"/>
      <c r="AL17" s="23"/>
      <c r="AM17" s="23"/>
    </row>
    <row r="18" spans="1:39" ht="20.25" customHeight="1">
      <c r="A18" s="1"/>
      <c r="B18" s="3"/>
      <c r="C18" s="3"/>
      <c r="D18" s="3"/>
      <c r="E18" s="3"/>
      <c r="F18" s="32">
        <v>7</v>
      </c>
      <c r="G18" s="33"/>
      <c r="H18" s="2"/>
      <c r="I18" s="26">
        <v>708</v>
      </c>
      <c r="J18" s="24"/>
      <c r="K18" s="24"/>
      <c r="L18" s="24"/>
      <c r="M18" s="24"/>
      <c r="N18" s="24"/>
      <c r="O18" s="24"/>
      <c r="P18" s="23">
        <v>174</v>
      </c>
      <c r="Q18" s="23"/>
      <c r="R18" s="23"/>
      <c r="S18" s="23"/>
      <c r="T18" s="23">
        <v>54</v>
      </c>
      <c r="U18" s="23"/>
      <c r="V18" s="23"/>
      <c r="W18" s="23"/>
      <c r="X18" s="23">
        <v>156</v>
      </c>
      <c r="Y18" s="23"/>
      <c r="Z18" s="23"/>
      <c r="AA18" s="23"/>
      <c r="AB18" s="23">
        <v>244</v>
      </c>
      <c r="AC18" s="23"/>
      <c r="AD18" s="23"/>
      <c r="AE18" s="23"/>
      <c r="AF18" s="23">
        <v>52</v>
      </c>
      <c r="AG18" s="23"/>
      <c r="AH18" s="23"/>
      <c r="AI18" s="23"/>
      <c r="AJ18" s="23">
        <v>28</v>
      </c>
      <c r="AK18" s="23"/>
      <c r="AL18" s="23"/>
      <c r="AM18" s="23"/>
    </row>
    <row r="19" spans="1:39" ht="20.25" customHeight="1">
      <c r="A19" s="1"/>
      <c r="B19" s="3"/>
      <c r="C19" s="3"/>
      <c r="D19" s="3"/>
      <c r="E19" s="3"/>
      <c r="F19" s="32">
        <v>8</v>
      </c>
      <c r="G19" s="33"/>
      <c r="H19" s="2"/>
      <c r="I19" s="26">
        <v>880</v>
      </c>
      <c r="J19" s="24"/>
      <c r="K19" s="24"/>
      <c r="L19" s="24"/>
      <c r="M19" s="24"/>
      <c r="N19" s="24"/>
      <c r="O19" s="24"/>
      <c r="P19" s="23">
        <v>243</v>
      </c>
      <c r="Q19" s="23"/>
      <c r="R19" s="23"/>
      <c r="S19" s="23"/>
      <c r="T19" s="23">
        <v>59</v>
      </c>
      <c r="U19" s="23"/>
      <c r="V19" s="23"/>
      <c r="W19" s="23"/>
      <c r="X19" s="23">
        <v>208</v>
      </c>
      <c r="Y19" s="23"/>
      <c r="Z19" s="23"/>
      <c r="AA19" s="23"/>
      <c r="AB19" s="23">
        <v>263</v>
      </c>
      <c r="AC19" s="23"/>
      <c r="AD19" s="23"/>
      <c r="AE19" s="23"/>
      <c r="AF19" s="23">
        <v>63</v>
      </c>
      <c r="AG19" s="23"/>
      <c r="AH19" s="23"/>
      <c r="AI19" s="23"/>
      <c r="AJ19" s="23">
        <v>44</v>
      </c>
      <c r="AK19" s="23"/>
      <c r="AL19" s="23"/>
      <c r="AM19" s="23"/>
    </row>
    <row r="20" spans="1:39" ht="20.25" customHeight="1">
      <c r="A20" s="1"/>
      <c r="B20" s="3"/>
      <c r="C20" s="3"/>
      <c r="D20" s="3"/>
      <c r="E20" s="3"/>
      <c r="F20" s="32">
        <v>9</v>
      </c>
      <c r="G20" s="33"/>
      <c r="H20" s="2"/>
      <c r="I20" s="26">
        <v>728</v>
      </c>
      <c r="J20" s="24"/>
      <c r="K20" s="24"/>
      <c r="L20" s="24"/>
      <c r="M20" s="24"/>
      <c r="N20" s="24"/>
      <c r="O20" s="24"/>
      <c r="P20" s="23">
        <v>121</v>
      </c>
      <c r="Q20" s="23"/>
      <c r="R20" s="23"/>
      <c r="S20" s="23"/>
      <c r="T20" s="23">
        <v>56</v>
      </c>
      <c r="U20" s="23"/>
      <c r="V20" s="23"/>
      <c r="W20" s="23"/>
      <c r="X20" s="23">
        <v>167</v>
      </c>
      <c r="Y20" s="23"/>
      <c r="Z20" s="23"/>
      <c r="AA20" s="23"/>
      <c r="AB20" s="23">
        <v>305</v>
      </c>
      <c r="AC20" s="23"/>
      <c r="AD20" s="23"/>
      <c r="AE20" s="23"/>
      <c r="AF20" s="23">
        <v>53</v>
      </c>
      <c r="AG20" s="23"/>
      <c r="AH20" s="23"/>
      <c r="AI20" s="23"/>
      <c r="AJ20" s="23">
        <v>27</v>
      </c>
      <c r="AK20" s="23"/>
      <c r="AL20" s="23"/>
      <c r="AM20" s="23"/>
    </row>
    <row r="21" spans="1:39" ht="20.25" customHeight="1">
      <c r="A21" s="1"/>
      <c r="B21" s="3"/>
      <c r="C21" s="3"/>
      <c r="D21" s="3"/>
      <c r="E21" s="3"/>
      <c r="F21" s="32">
        <v>10</v>
      </c>
      <c r="G21" s="33"/>
      <c r="H21" s="2"/>
      <c r="I21" s="26">
        <v>993</v>
      </c>
      <c r="J21" s="24"/>
      <c r="K21" s="24"/>
      <c r="L21" s="24"/>
      <c r="M21" s="24"/>
      <c r="N21" s="24"/>
      <c r="O21" s="24"/>
      <c r="P21" s="23">
        <v>150</v>
      </c>
      <c r="Q21" s="23"/>
      <c r="R21" s="23"/>
      <c r="S21" s="23"/>
      <c r="T21" s="23">
        <v>60</v>
      </c>
      <c r="U21" s="23"/>
      <c r="V21" s="23"/>
      <c r="W21" s="23"/>
      <c r="X21" s="23">
        <v>216</v>
      </c>
      <c r="Y21" s="23"/>
      <c r="Z21" s="23"/>
      <c r="AA21" s="23"/>
      <c r="AB21" s="23">
        <v>474</v>
      </c>
      <c r="AC21" s="23"/>
      <c r="AD21" s="23"/>
      <c r="AE21" s="23"/>
      <c r="AF21" s="23">
        <v>62</v>
      </c>
      <c r="AG21" s="23"/>
      <c r="AH21" s="23"/>
      <c r="AI21" s="23"/>
      <c r="AJ21" s="23">
        <v>31</v>
      </c>
      <c r="AK21" s="23"/>
      <c r="AL21" s="23"/>
      <c r="AM21" s="23"/>
    </row>
    <row r="22" spans="1:39" ht="20.25" customHeight="1">
      <c r="A22" s="1"/>
      <c r="B22" s="3"/>
      <c r="C22" s="3"/>
      <c r="D22" s="3"/>
      <c r="E22" s="3"/>
      <c r="F22" s="32">
        <v>11</v>
      </c>
      <c r="G22" s="33"/>
      <c r="H22" s="2"/>
      <c r="I22" s="26">
        <v>1069</v>
      </c>
      <c r="J22" s="24"/>
      <c r="K22" s="24"/>
      <c r="L22" s="24"/>
      <c r="M22" s="24"/>
      <c r="N22" s="24"/>
      <c r="O22" s="24"/>
      <c r="P22" s="23">
        <v>139</v>
      </c>
      <c r="Q22" s="23"/>
      <c r="R22" s="23"/>
      <c r="S22" s="23"/>
      <c r="T22" s="23">
        <v>61</v>
      </c>
      <c r="U22" s="23"/>
      <c r="V22" s="23"/>
      <c r="W22" s="23"/>
      <c r="X22" s="23">
        <v>395</v>
      </c>
      <c r="Y22" s="23"/>
      <c r="Z22" s="23"/>
      <c r="AA22" s="23"/>
      <c r="AB22" s="23">
        <v>354</v>
      </c>
      <c r="AC22" s="23"/>
      <c r="AD22" s="23"/>
      <c r="AE22" s="23"/>
      <c r="AF22" s="23">
        <v>91</v>
      </c>
      <c r="AG22" s="23"/>
      <c r="AH22" s="23"/>
      <c r="AI22" s="23"/>
      <c r="AJ22" s="23">
        <v>31</v>
      </c>
      <c r="AK22" s="23"/>
      <c r="AL22" s="23"/>
      <c r="AM22" s="23"/>
    </row>
    <row r="23" spans="1:39" ht="20.25" customHeight="1" thickBot="1">
      <c r="A23" s="6"/>
      <c r="B23" s="7"/>
      <c r="C23" s="7"/>
      <c r="D23" s="7"/>
      <c r="E23" s="7"/>
      <c r="F23" s="32">
        <v>12</v>
      </c>
      <c r="G23" s="33"/>
      <c r="H23" s="8"/>
      <c r="I23" s="26">
        <v>635</v>
      </c>
      <c r="J23" s="24"/>
      <c r="K23" s="24"/>
      <c r="L23" s="24"/>
      <c r="M23" s="24"/>
      <c r="N23" s="24"/>
      <c r="O23" s="24"/>
      <c r="P23" s="44">
        <v>91</v>
      </c>
      <c r="Q23" s="44"/>
      <c r="R23" s="44"/>
      <c r="S23" s="44"/>
      <c r="T23" s="44">
        <v>41</v>
      </c>
      <c r="U23" s="44"/>
      <c r="V23" s="44"/>
      <c r="W23" s="44"/>
      <c r="X23" s="44">
        <v>145</v>
      </c>
      <c r="Y23" s="44"/>
      <c r="Z23" s="44"/>
      <c r="AA23" s="44"/>
      <c r="AB23" s="44">
        <v>279</v>
      </c>
      <c r="AC23" s="44"/>
      <c r="AD23" s="44"/>
      <c r="AE23" s="44"/>
      <c r="AF23" s="44">
        <v>44</v>
      </c>
      <c r="AG23" s="44"/>
      <c r="AH23" s="44"/>
      <c r="AI23" s="44"/>
      <c r="AJ23" s="44">
        <v>34</v>
      </c>
      <c r="AK23" s="44"/>
      <c r="AL23" s="44"/>
      <c r="AM23" s="44"/>
    </row>
    <row r="24" spans="1:39">
      <c r="A24" s="9" t="s">
        <v>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>
      <c r="A25" s="21" t="s">
        <v>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>
      <c r="A26" s="21" t="s">
        <v>19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s="18" customFormat="1" ht="13.5" customHeight="1">
      <c r="A27" s="47" t="s">
        <v>20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 spans="1:39" s="18" customFormat="1" ht="13.5" customHeight="1">
      <c r="A28" s="45" t="s">
        <v>21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spans="1:39" s="18" customFormat="1" ht="11">
      <c r="A29" s="21" t="s">
        <v>22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s="18" customFormat="1" ht="11">
      <c r="A30" s="45" t="s">
        <v>23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39" s="18" customFormat="1" ht="11">
      <c r="A31" s="20" t="s">
        <v>24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1">
      <c r="A32" s="20" t="s">
        <v>25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s="18" customFormat="1" ht="11">
      <c r="A33" s="20" t="s">
        <v>26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s="18" customFormat="1" ht="11">
      <c r="A34" s="21" t="s">
        <v>27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s="18" customFormat="1" ht="11">
      <c r="A35" s="21" t="s">
        <v>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9" s="18" customFormat="1" ht="11"/>
    <row r="37" spans="1:39" s="18" customFormat="1" ht="11"/>
    <row r="38" spans="1:39" s="18" customFormat="1" ht="11"/>
    <row r="39" spans="1:39" s="18" customFormat="1" ht="11"/>
    <row r="40" spans="1:39" s="18" customFormat="1" ht="11"/>
    <row r="41" spans="1:39" s="18" customFormat="1" ht="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1:39" s="18" customFormat="1" ht="11"/>
    <row r="43" spans="1:39" s="18" customFormat="1" ht="11"/>
    <row r="44" spans="1:39" s="18" customFormat="1" ht="11"/>
    <row r="45" spans="1:39" s="18" customFormat="1" ht="11"/>
    <row r="46" spans="1:39" s="18" customFormat="1" ht="11"/>
    <row r="47" spans="1:39" s="19" customFormat="1" ht="12"/>
    <row r="48" spans="1:39" s="19" customFormat="1" ht="12"/>
    <row r="49" s="19" customFormat="1" ht="12"/>
  </sheetData>
  <mergeCells count="159">
    <mergeCell ref="A29:AM29"/>
    <mergeCell ref="A30:AM30"/>
    <mergeCell ref="F16:G16"/>
    <mergeCell ref="I18:O18"/>
    <mergeCell ref="F21:G21"/>
    <mergeCell ref="F18:G18"/>
    <mergeCell ref="I17:O17"/>
    <mergeCell ref="F17:G17"/>
    <mergeCell ref="T17:W17"/>
    <mergeCell ref="I20:O20"/>
    <mergeCell ref="P20:S20"/>
    <mergeCell ref="T18:W18"/>
    <mergeCell ref="F19:G19"/>
    <mergeCell ref="F20:G20"/>
    <mergeCell ref="P17:S17"/>
    <mergeCell ref="P18:S18"/>
    <mergeCell ref="I19:O19"/>
    <mergeCell ref="P19:S19"/>
    <mergeCell ref="T19:W19"/>
    <mergeCell ref="I21:O21"/>
    <mergeCell ref="P21:S21"/>
    <mergeCell ref="T20:W20"/>
    <mergeCell ref="T21:W21"/>
    <mergeCell ref="I23:O23"/>
    <mergeCell ref="P23:S23"/>
    <mergeCell ref="T23:W23"/>
    <mergeCell ref="F22:G22"/>
    <mergeCell ref="F23:G23"/>
    <mergeCell ref="T22:W22"/>
    <mergeCell ref="I22:O22"/>
    <mergeCell ref="A28:AM28"/>
    <mergeCell ref="A25:AM25"/>
    <mergeCell ref="A26:AM26"/>
    <mergeCell ref="A27:AM27"/>
    <mergeCell ref="AB23:AE23"/>
    <mergeCell ref="P22:S22"/>
    <mergeCell ref="X23:AA23"/>
    <mergeCell ref="X22:AA22"/>
    <mergeCell ref="AB22:AE22"/>
    <mergeCell ref="AJ20:AM20"/>
    <mergeCell ref="X21:AA21"/>
    <mergeCell ref="AJ18:AM18"/>
    <mergeCell ref="AF22:AI22"/>
    <mergeCell ref="AF23:AI23"/>
    <mergeCell ref="AJ23:AM23"/>
    <mergeCell ref="AB20:AE20"/>
    <mergeCell ref="AB19:AE19"/>
    <mergeCell ref="AJ17:AM17"/>
    <mergeCell ref="AF20:AI20"/>
    <mergeCell ref="AJ21:AM21"/>
    <mergeCell ref="AF19:AI19"/>
    <mergeCell ref="AJ19:AM19"/>
    <mergeCell ref="AB21:AE21"/>
    <mergeCell ref="X17:AA17"/>
    <mergeCell ref="AB17:AE17"/>
    <mergeCell ref="AF17:AI17"/>
    <mergeCell ref="X18:AA18"/>
    <mergeCell ref="AB18:AE18"/>
    <mergeCell ref="AF21:AI21"/>
    <mergeCell ref="X19:AA19"/>
    <mergeCell ref="X20:AA20"/>
    <mergeCell ref="AF18:AI18"/>
    <mergeCell ref="AJ22:AM22"/>
    <mergeCell ref="I4:O5"/>
    <mergeCell ref="P4:S5"/>
    <mergeCell ref="I15:O15"/>
    <mergeCell ref="AJ15:AM15"/>
    <mergeCell ref="I16:O16"/>
    <mergeCell ref="AJ13:AM13"/>
    <mergeCell ref="I14:O14"/>
    <mergeCell ref="P14:S14"/>
    <mergeCell ref="T14:W14"/>
    <mergeCell ref="X14:AA14"/>
    <mergeCell ref="P15:S15"/>
    <mergeCell ref="T15:W15"/>
    <mergeCell ref="AJ14:AM14"/>
    <mergeCell ref="AJ16:AM16"/>
    <mergeCell ref="P16:S16"/>
    <mergeCell ref="T16:W16"/>
    <mergeCell ref="AB14:AE14"/>
    <mergeCell ref="AF14:AI14"/>
    <mergeCell ref="X15:AA15"/>
    <mergeCell ref="AB15:AE15"/>
    <mergeCell ref="AF15:AI15"/>
    <mergeCell ref="AF16:AI16"/>
    <mergeCell ref="X16:AA16"/>
    <mergeCell ref="AB16:AE16"/>
    <mergeCell ref="B6:G6"/>
    <mergeCell ref="B9:G9"/>
    <mergeCell ref="F15:G15"/>
    <mergeCell ref="A1:AM2"/>
    <mergeCell ref="Y3:AM3"/>
    <mergeCell ref="AJ4:AM5"/>
    <mergeCell ref="I10:O10"/>
    <mergeCell ref="P10:S10"/>
    <mergeCell ref="T10:W10"/>
    <mergeCell ref="X10:AA10"/>
    <mergeCell ref="AB10:AE10"/>
    <mergeCell ref="AJ8:AM8"/>
    <mergeCell ref="B7:G7"/>
    <mergeCell ref="B8:G8"/>
    <mergeCell ref="AF7:AI7"/>
    <mergeCell ref="AJ7:AM7"/>
    <mergeCell ref="AF8:AI8"/>
    <mergeCell ref="X13:AA13"/>
    <mergeCell ref="F13:G13"/>
    <mergeCell ref="B12:E12"/>
    <mergeCell ref="F12:G12"/>
    <mergeCell ref="AJ10:AM10"/>
    <mergeCell ref="AF4:AI5"/>
    <mergeCell ref="A4:H5"/>
    <mergeCell ref="X9:AA9"/>
    <mergeCell ref="AB9:AE9"/>
    <mergeCell ref="T4:W5"/>
    <mergeCell ref="AB4:AE5"/>
    <mergeCell ref="X4:AA5"/>
    <mergeCell ref="F14:G14"/>
    <mergeCell ref="AF12:AI12"/>
    <mergeCell ref="AB13:AE13"/>
    <mergeCell ref="AF13:AI13"/>
    <mergeCell ref="B10:G10"/>
    <mergeCell ref="AF10:AI10"/>
    <mergeCell ref="I13:O13"/>
    <mergeCell ref="P13:S13"/>
    <mergeCell ref="T13:W13"/>
    <mergeCell ref="AB12:AE12"/>
    <mergeCell ref="I7:O7"/>
    <mergeCell ref="P7:S7"/>
    <mergeCell ref="T7:W7"/>
    <mergeCell ref="X7:AA7"/>
    <mergeCell ref="I6:O6"/>
    <mergeCell ref="P6:S6"/>
    <mergeCell ref="P8:S8"/>
    <mergeCell ref="T8:W8"/>
    <mergeCell ref="X8:AA8"/>
    <mergeCell ref="A31:AM31"/>
    <mergeCell ref="A32:AM32"/>
    <mergeCell ref="A33:AM33"/>
    <mergeCell ref="A34:AM34"/>
    <mergeCell ref="A35:AI35"/>
    <mergeCell ref="A41:AK41"/>
    <mergeCell ref="AJ6:AM6"/>
    <mergeCell ref="AJ12:AM12"/>
    <mergeCell ref="AF6:AI6"/>
    <mergeCell ref="AB8:AE8"/>
    <mergeCell ref="AF9:AI9"/>
    <mergeCell ref="AJ9:AM9"/>
    <mergeCell ref="I12:O12"/>
    <mergeCell ref="P12:S12"/>
    <mergeCell ref="T12:W12"/>
    <mergeCell ref="X12:AA12"/>
    <mergeCell ref="AB6:AE6"/>
    <mergeCell ref="T6:W6"/>
    <mergeCell ref="X6:AA6"/>
    <mergeCell ref="AB7:AE7"/>
    <mergeCell ref="I8:O8"/>
    <mergeCell ref="I9:O9"/>
    <mergeCell ref="P9:S9"/>
    <mergeCell ref="T9:W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N-1</vt:lpstr>
      <vt:lpstr>'N-1'!Print_Area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2024-04-09T02:32:21Z</cp:lastPrinted>
  <dcterms:created xsi:type="dcterms:W3CDTF">2021-09-15T00:47:11Z</dcterms:created>
  <dcterms:modified xsi:type="dcterms:W3CDTF">2024-04-09T02:32:24Z</dcterms:modified>
</cp:coreProperties>
</file>