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637C0DDB-B653-4888-AE20-4AA5D7289E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-6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1" i="1" l="1"/>
  <c r="X8" i="1"/>
  <c r="X9" i="1"/>
  <c r="X10" i="1"/>
  <c r="X12" i="1"/>
  <c r="X13" i="1"/>
  <c r="X14" i="1"/>
  <c r="X15" i="1"/>
  <c r="X16" i="1"/>
  <c r="X7" i="1"/>
  <c r="AF7" i="1"/>
  <c r="AJ7" i="1"/>
  <c r="AB7" i="1"/>
</calcChain>
</file>

<file path=xl/sharedStrings.xml><?xml version="1.0" encoding="utf-8"?>
<sst xmlns="http://schemas.openxmlformats.org/spreadsheetml/2006/main" count="26" uniqueCount="25">
  <si>
    <t>　　      に関する法律違反」、一般事件はそれ以外の事件である。</t>
    <phoneticPr fontId="2"/>
  </si>
  <si>
    <t>　　３）交通事故は「自動車による過失致死傷等」、交通違反は「道路交通法違反」及び「自動車の保管場所の確保等</t>
    <rPh sb="21" eb="22">
      <t>トウ</t>
    </rPh>
    <rPh sb="38" eb="39">
      <t>オヨ</t>
    </rPh>
    <phoneticPr fontId="2"/>
  </si>
  <si>
    <t>　　２）罪種別受理と処理の計が一致しないのは、罪名変更があったためである。</t>
    <phoneticPr fontId="2"/>
  </si>
  <si>
    <t>　注１）県下の受理処理件数である。</t>
    <rPh sb="1" eb="2">
      <t>チュウ</t>
    </rPh>
    <phoneticPr fontId="2"/>
  </si>
  <si>
    <t>資料 : 法務省(検察統計)</t>
    <rPh sb="0" eb="2">
      <t>シリョウ</t>
    </rPh>
    <phoneticPr fontId="2"/>
  </si>
  <si>
    <t>家裁送致</t>
    <rPh sb="0" eb="2">
      <t>カサイ</t>
    </rPh>
    <rPh sb="2" eb="4">
      <t>ソウチ</t>
    </rPh>
    <phoneticPr fontId="2"/>
  </si>
  <si>
    <t>移送</t>
    <rPh sb="0" eb="2">
      <t>イソウ</t>
    </rPh>
    <phoneticPr fontId="2"/>
  </si>
  <si>
    <t>中止</t>
    <rPh sb="0" eb="2">
      <t>チュウシ</t>
    </rPh>
    <phoneticPr fontId="2"/>
  </si>
  <si>
    <t>その他の不起訴</t>
    <rPh sb="2" eb="3">
      <t>タ</t>
    </rPh>
    <rPh sb="4" eb="7">
      <t>フキソ</t>
    </rPh>
    <phoneticPr fontId="2"/>
  </si>
  <si>
    <t>起訴猶予</t>
    <rPh sb="0" eb="2">
      <t>キソ</t>
    </rPh>
    <rPh sb="2" eb="4">
      <t>ユウヨ</t>
    </rPh>
    <phoneticPr fontId="2"/>
  </si>
  <si>
    <t>起訴</t>
    <rPh sb="0" eb="2">
      <t>キソ</t>
    </rPh>
    <phoneticPr fontId="2"/>
  </si>
  <si>
    <t>総 数</t>
    <rPh sb="0" eb="1">
      <t>フサ</t>
    </rPh>
    <rPh sb="2" eb="3">
      <t>スウ</t>
    </rPh>
    <phoneticPr fontId="2"/>
  </si>
  <si>
    <t>処理人員</t>
    <rPh sb="0" eb="2">
      <t>ショリ</t>
    </rPh>
    <rPh sb="2" eb="4">
      <t>ジンイン</t>
    </rPh>
    <phoneticPr fontId="2"/>
  </si>
  <si>
    <t>新受</t>
    <rPh sb="0" eb="1">
      <t>シン</t>
    </rPh>
    <rPh sb="1" eb="2">
      <t>ジュ</t>
    </rPh>
    <phoneticPr fontId="2"/>
  </si>
  <si>
    <t>旧受</t>
    <rPh sb="0" eb="1">
      <t>キュウ</t>
    </rPh>
    <rPh sb="1" eb="2">
      <t>ウケ</t>
    </rPh>
    <phoneticPr fontId="2"/>
  </si>
  <si>
    <t>受理人員</t>
    <rPh sb="0" eb="2">
      <t>ジュリ</t>
    </rPh>
    <rPh sb="2" eb="4">
      <t>ジンイン</t>
    </rPh>
    <phoneticPr fontId="2"/>
  </si>
  <si>
    <t>交通違反</t>
    <rPh sb="0" eb="2">
      <t>コウツウ</t>
    </rPh>
    <rPh sb="2" eb="4">
      <t>イハン</t>
    </rPh>
    <phoneticPr fontId="2"/>
  </si>
  <si>
    <t>交通事故</t>
    <rPh sb="0" eb="2">
      <t>コウツウ</t>
    </rPh>
    <rPh sb="2" eb="4">
      <t>ジコ</t>
    </rPh>
    <phoneticPr fontId="2"/>
  </si>
  <si>
    <t>一般事件</t>
    <rPh sb="0" eb="2">
      <t>イッパン</t>
    </rPh>
    <rPh sb="2" eb="4">
      <t>ジケン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</si>
  <si>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</si>
  <si>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区　　分</t>
    <rPh sb="0" eb="1">
      <t>ク</t>
    </rPh>
    <rPh sb="3" eb="4">
      <t>ブン</t>
    </rPh>
    <phoneticPr fontId="2"/>
  </si>
  <si>
    <t>(単位：件)</t>
    <rPh sb="1" eb="3">
      <t>タンイ</t>
    </rPh>
    <rPh sb="4" eb="5">
      <t>ケン</t>
    </rPh>
    <phoneticPr fontId="2"/>
  </si>
  <si>
    <t>Ｑ - ６  罪種別検察事件取扱数</t>
    <rPh sb="7" eb="8">
      <t>ザイ</t>
    </rPh>
    <rPh sb="8" eb="9">
      <t>シュ</t>
    </rPh>
    <rPh sb="9" eb="10">
      <t>ベツ</t>
    </rPh>
    <rPh sb="10" eb="12">
      <t>ケンサツ</t>
    </rPh>
    <rPh sb="12" eb="14">
      <t>ジケン</t>
    </rPh>
    <rPh sb="14" eb="16">
      <t>トリアツカイ</t>
    </rPh>
    <rPh sb="16" eb="17">
      <t>スウ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</si>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</sst>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8" fillId="0" borderId="0"/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176" fontId="7" fillId="0" borderId="0"/>
    <xf numFmtId="0" fontId="8" fillId="0" borderId="0">
      <alignment vertical="center"/>
    </xf>
    <xf numFmtId="0" fontId="8" fillId="0" borderId="0"/>
  </cellStyleXfs>
  <cellXfs count="62">
    <xf numFmtId="0" fontId="0" fillId="0" borderId="0" xfId="0"/>
    <xf numFmtId="0" fontId="10" fillId="0" borderId="2" xfId="0" applyFont="1" applyBorder="1"/>
    <xf numFmtId="0" fontId="11" fillId="0" borderId="0" xfId="0" applyFont="1"/>
    <xf numFmtId="0" fontId="3" fillId="0" borderId="8" xfId="19" applyFont="1" applyBorder="1" applyAlignment="1">
      <alignment vertical="center"/>
    </xf>
    <xf numFmtId="0" fontId="3" fillId="0" borderId="7" xfId="19" applyFont="1" applyBorder="1" applyAlignment="1">
      <alignment vertical="center"/>
    </xf>
    <xf numFmtId="0" fontId="3" fillId="0" borderId="6" xfId="19" applyFont="1" applyBorder="1" applyAlignment="1">
      <alignment vertical="center"/>
    </xf>
    <xf numFmtId="0" fontId="3" fillId="0" borderId="5" xfId="19" applyFont="1" applyBorder="1" applyAlignment="1">
      <alignment vertical="center"/>
    </xf>
    <xf numFmtId="0" fontId="3" fillId="0" borderId="0" xfId="19" applyFont="1" applyAlignment="1">
      <alignment vertical="center"/>
    </xf>
    <xf numFmtId="0" fontId="3" fillId="0" borderId="4" xfId="19" applyFont="1" applyBorder="1" applyAlignment="1">
      <alignment vertical="center"/>
    </xf>
    <xf numFmtId="0" fontId="3" fillId="0" borderId="11" xfId="19" applyFont="1" applyBorder="1" applyAlignment="1">
      <alignment vertical="center"/>
    </xf>
    <xf numFmtId="0" fontId="3" fillId="0" borderId="10" xfId="19" applyFont="1" applyBorder="1" applyAlignment="1">
      <alignment vertical="center"/>
    </xf>
    <xf numFmtId="0" fontId="3" fillId="0" borderId="9" xfId="19" applyFont="1" applyBorder="1" applyAlignment="1">
      <alignment vertical="center"/>
    </xf>
    <xf numFmtId="0" fontId="4" fillId="0" borderId="5" xfId="19" applyFont="1" applyBorder="1" applyAlignment="1">
      <alignment vertical="center"/>
    </xf>
    <xf numFmtId="0" fontId="3" fillId="0" borderId="3" xfId="19" applyFont="1" applyBorder="1" applyAlignment="1">
      <alignment vertical="center"/>
    </xf>
    <xf numFmtId="0" fontId="3" fillId="0" borderId="2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8" fillId="0" borderId="0" xfId="19"/>
    <xf numFmtId="0" fontId="12" fillId="0" borderId="0" xfId="19" applyFont="1" applyAlignment="1">
      <alignment horizontal="left" vertical="center"/>
    </xf>
    <xf numFmtId="0" fontId="13" fillId="0" borderId="0" xfId="19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3" fillId="0" borderId="14" xfId="19" applyFont="1" applyBorder="1" applyAlignment="1">
      <alignment horizontal="center" vertical="center"/>
    </xf>
    <xf numFmtId="0" fontId="3" fillId="0" borderId="15" xfId="19" applyFont="1" applyBorder="1" applyAlignment="1">
      <alignment horizontal="center" vertical="center"/>
    </xf>
    <xf numFmtId="0" fontId="3" fillId="0" borderId="16" xfId="19" applyFont="1" applyBorder="1" applyAlignment="1">
      <alignment horizontal="center" vertical="center"/>
    </xf>
    <xf numFmtId="0" fontId="3" fillId="0" borderId="17" xfId="19" applyFont="1" applyBorder="1" applyAlignment="1">
      <alignment horizontal="center" vertical="center"/>
    </xf>
    <xf numFmtId="0" fontId="3" fillId="0" borderId="18" xfId="19" applyFont="1" applyBorder="1" applyAlignment="1">
      <alignment horizontal="center" vertical="center"/>
    </xf>
    <xf numFmtId="0" fontId="3" fillId="0" borderId="19" xfId="19" applyFont="1" applyBorder="1" applyAlignment="1">
      <alignment horizontal="center" vertical="center"/>
    </xf>
    <xf numFmtId="0" fontId="3" fillId="0" borderId="15" xfId="19" applyFont="1" applyBorder="1" applyAlignment="1">
      <alignment horizontal="center" vertical="center" shrinkToFit="1"/>
    </xf>
    <xf numFmtId="0" fontId="3" fillId="0" borderId="17" xfId="19" applyFont="1" applyBorder="1" applyAlignment="1">
      <alignment horizontal="center" vertical="center" shrinkToFit="1"/>
    </xf>
    <xf numFmtId="0" fontId="3" fillId="0" borderId="19" xfId="19" applyFont="1" applyBorder="1" applyAlignment="1">
      <alignment horizontal="center" vertical="center" shrinkToFit="1"/>
    </xf>
    <xf numFmtId="41" fontId="3" fillId="0" borderId="0" xfId="19" applyNumberFormat="1" applyFont="1" applyAlignment="1">
      <alignment vertical="center"/>
    </xf>
    <xf numFmtId="41" fontId="3" fillId="0" borderId="0" xfId="3" applyNumberFormat="1" applyFont="1" applyBorder="1" applyAlignment="1">
      <alignment vertical="center"/>
    </xf>
    <xf numFmtId="0" fontId="3" fillId="0" borderId="13" xfId="19" applyFont="1" applyBorder="1" applyAlignment="1">
      <alignment horizontal="center" vertical="center"/>
    </xf>
    <xf numFmtId="0" fontId="3" fillId="0" borderId="5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/>
    </xf>
    <xf numFmtId="0" fontId="5" fillId="0" borderId="7" xfId="19" applyFont="1" applyBorder="1" applyAlignment="1">
      <alignment horizontal="center" vertical="center" textRotation="255"/>
    </xf>
    <xf numFmtId="0" fontId="5" fillId="0" borderId="6" xfId="19" applyFont="1" applyBorder="1" applyAlignment="1">
      <alignment horizontal="center" vertical="center" textRotation="255"/>
    </xf>
    <xf numFmtId="0" fontId="5" fillId="0" borderId="0" xfId="19" applyFont="1" applyAlignment="1">
      <alignment horizontal="center" vertical="center" textRotation="255"/>
    </xf>
    <xf numFmtId="0" fontId="5" fillId="0" borderId="4" xfId="19" applyFont="1" applyBorder="1" applyAlignment="1">
      <alignment horizontal="center" vertical="center" textRotation="255"/>
    </xf>
    <xf numFmtId="0" fontId="5" fillId="0" borderId="10" xfId="19" applyFont="1" applyBorder="1" applyAlignment="1">
      <alignment horizontal="center" vertical="center" textRotation="255"/>
    </xf>
    <xf numFmtId="0" fontId="5" fillId="0" borderId="9" xfId="19" applyFont="1" applyBorder="1" applyAlignment="1">
      <alignment horizontal="center" vertical="center" textRotation="255"/>
    </xf>
    <xf numFmtId="0" fontId="3" fillId="0" borderId="8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vertical="center" wrapText="1"/>
    </xf>
    <xf numFmtId="0" fontId="3" fillId="0" borderId="11" xfId="19" applyFont="1" applyBorder="1" applyAlignment="1">
      <alignment horizontal="center" vertical="center" wrapText="1"/>
    </xf>
    <xf numFmtId="0" fontId="3" fillId="0" borderId="10" xfId="19" applyFont="1" applyBorder="1" applyAlignment="1">
      <alignment horizontal="center" vertical="center" wrapText="1"/>
    </xf>
    <xf numFmtId="41" fontId="3" fillId="0" borderId="7" xfId="19" applyNumberFormat="1" applyFont="1" applyBorder="1" applyAlignment="1">
      <alignment vertical="center"/>
    </xf>
    <xf numFmtId="0" fontId="3" fillId="0" borderId="0" xfId="19" applyFont="1" applyAlignment="1">
      <alignment horizontal="left" vertical="center" shrinkToFit="1"/>
    </xf>
    <xf numFmtId="0" fontId="3" fillId="0" borderId="4" xfId="19" applyFont="1" applyBorder="1" applyAlignment="1">
      <alignment horizontal="left" vertical="center" shrinkToFit="1"/>
    </xf>
    <xf numFmtId="41" fontId="3" fillId="0" borderId="0" xfId="3" applyNumberFormat="1" applyFont="1" applyBorder="1" applyAlignment="1">
      <alignment horizontal="right" vertical="center"/>
    </xf>
    <xf numFmtId="0" fontId="12" fillId="0" borderId="12" xfId="19" applyFont="1" applyBorder="1" applyAlignment="1">
      <alignment horizontal="left" vertical="center"/>
    </xf>
    <xf numFmtId="0" fontId="13" fillId="0" borderId="12" xfId="19" applyFont="1" applyBorder="1" applyAlignment="1">
      <alignment horizontal="left" vertical="center"/>
    </xf>
    <xf numFmtId="0" fontId="3" fillId="0" borderId="7" xfId="19" applyFont="1" applyBorder="1" applyAlignment="1">
      <alignment horizontal="center" vertical="center" textRotation="255" wrapText="1"/>
    </xf>
    <xf numFmtId="0" fontId="3" fillId="0" borderId="6" xfId="19" applyFont="1" applyBorder="1" applyAlignment="1">
      <alignment horizontal="center" vertical="center" textRotation="255"/>
    </xf>
    <xf numFmtId="0" fontId="3" fillId="0" borderId="0" xfId="19" applyFont="1" applyAlignment="1">
      <alignment horizontal="center" vertical="center" textRotation="255"/>
    </xf>
    <xf numFmtId="0" fontId="3" fillId="0" borderId="4" xfId="19" applyFont="1" applyBorder="1" applyAlignment="1">
      <alignment horizontal="center" vertical="center" textRotation="255"/>
    </xf>
    <xf numFmtId="0" fontId="3" fillId="0" borderId="2" xfId="19" applyFont="1" applyBorder="1" applyAlignment="1">
      <alignment horizontal="center" vertical="center" textRotation="255"/>
    </xf>
    <xf numFmtId="0" fontId="3" fillId="0" borderId="1" xfId="19" applyFont="1" applyBorder="1" applyAlignment="1">
      <alignment horizontal="center" vertical="center" textRotation="255"/>
    </xf>
    <xf numFmtId="0" fontId="4" fillId="0" borderId="0" xfId="19" applyFont="1" applyAlignment="1">
      <alignment horizontal="left" vertical="center" shrinkToFit="1"/>
    </xf>
    <xf numFmtId="0" fontId="14" fillId="0" borderId="0" xfId="19" applyFont="1" applyAlignment="1">
      <alignment horizontal="left" vertical="center" shrinkToFit="1"/>
    </xf>
    <xf numFmtId="0" fontId="14" fillId="0" borderId="4" xfId="19" applyFont="1" applyBorder="1" applyAlignment="1">
      <alignment horizontal="left" vertical="center" shrinkToFit="1"/>
    </xf>
    <xf numFmtId="41" fontId="3" fillId="0" borderId="2" xfId="19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ED326281-044C-4F19-B530-F93129480A84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2"/>
  <sheetViews>
    <sheetView tabSelected="1" view="pageBreakPreview" zoomScale="60" zoomScaleNormal="85" workbookViewId="0">
      <selection activeCell="A21" sqref="A21:AM21"/>
    </sheetView>
  </sheetViews>
  <sheetFormatPr defaultColWidth="2.26953125" defaultRowHeight="13"/>
  <sheetData>
    <row r="1" spans="1:39" ht="12.75" customHeight="1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ht="12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0" t="s">
        <v>21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12" customHeight="1">
      <c r="A4" s="22" t="s">
        <v>20</v>
      </c>
      <c r="B4" s="23"/>
      <c r="C4" s="23"/>
      <c r="D4" s="23"/>
      <c r="E4" s="23"/>
      <c r="F4" s="23"/>
      <c r="G4" s="23"/>
      <c r="H4" s="23" t="s">
        <v>24</v>
      </c>
      <c r="I4" s="23"/>
      <c r="J4" s="23"/>
      <c r="K4" s="23"/>
      <c r="L4" s="28" t="s">
        <v>19</v>
      </c>
      <c r="M4" s="28"/>
      <c r="N4" s="28"/>
      <c r="O4" s="28"/>
      <c r="P4" s="23" t="s">
        <v>23</v>
      </c>
      <c r="Q4" s="23"/>
      <c r="R4" s="23"/>
      <c r="S4" s="23"/>
      <c r="T4" s="23">
        <v>3</v>
      </c>
      <c r="U4" s="23"/>
      <c r="V4" s="23"/>
      <c r="W4" s="23"/>
      <c r="X4" s="23">
        <v>4</v>
      </c>
      <c r="Y4" s="23"/>
      <c r="Z4" s="23"/>
      <c r="AA4" s="33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12" customHeigh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9"/>
      <c r="M5" s="29"/>
      <c r="N5" s="29"/>
      <c r="O5" s="29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34"/>
      <c r="AB5" s="42" t="s">
        <v>18</v>
      </c>
      <c r="AC5" s="43"/>
      <c r="AD5" s="43"/>
      <c r="AE5" s="43"/>
      <c r="AF5" s="42" t="s">
        <v>17</v>
      </c>
      <c r="AG5" s="43"/>
      <c r="AH5" s="43"/>
      <c r="AI5" s="43"/>
      <c r="AJ5" s="42" t="s">
        <v>16</v>
      </c>
      <c r="AK5" s="43"/>
      <c r="AL5" s="43"/>
      <c r="AM5" s="43"/>
    </row>
    <row r="6" spans="1:39" ht="15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30"/>
      <c r="M6" s="30"/>
      <c r="N6" s="30"/>
      <c r="O6" s="30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5"/>
      <c r="AB6" s="44"/>
      <c r="AC6" s="45"/>
      <c r="AD6" s="45"/>
      <c r="AE6" s="45"/>
      <c r="AF6" s="44"/>
      <c r="AG6" s="45"/>
      <c r="AH6" s="45"/>
      <c r="AI6" s="45"/>
      <c r="AJ6" s="44"/>
      <c r="AK6" s="45"/>
      <c r="AL6" s="45"/>
      <c r="AM6" s="45"/>
    </row>
    <row r="7" spans="1:39" ht="15" customHeight="1">
      <c r="A7" s="36" t="s">
        <v>15</v>
      </c>
      <c r="B7" s="37"/>
      <c r="C7" s="3" t="s">
        <v>11</v>
      </c>
      <c r="D7" s="4"/>
      <c r="E7" s="4"/>
      <c r="F7" s="4"/>
      <c r="G7" s="5"/>
      <c r="H7" s="46">
        <v>10565</v>
      </c>
      <c r="I7" s="46"/>
      <c r="J7" s="46"/>
      <c r="K7" s="46"/>
      <c r="L7" s="32">
        <v>9648</v>
      </c>
      <c r="M7" s="32"/>
      <c r="N7" s="32"/>
      <c r="O7" s="32"/>
      <c r="P7" s="32">
        <v>8590</v>
      </c>
      <c r="Q7" s="32"/>
      <c r="R7" s="32"/>
      <c r="S7" s="32"/>
      <c r="T7" s="31">
        <v>8142</v>
      </c>
      <c r="U7" s="31"/>
      <c r="V7" s="31"/>
      <c r="W7" s="31"/>
      <c r="X7" s="31">
        <f>SUM(AB7:AM7)</f>
        <v>8562</v>
      </c>
      <c r="Y7" s="31"/>
      <c r="Z7" s="31"/>
      <c r="AA7" s="31"/>
      <c r="AB7" s="32">
        <f>SUM(AB8:AE9)</f>
        <v>3901</v>
      </c>
      <c r="AC7" s="32"/>
      <c r="AD7" s="32"/>
      <c r="AE7" s="32"/>
      <c r="AF7" s="32">
        <f t="shared" ref="AF7" si="0">SUM(AF8:AI9)</f>
        <v>3007</v>
      </c>
      <c r="AG7" s="32"/>
      <c r="AH7" s="32"/>
      <c r="AI7" s="32"/>
      <c r="AJ7" s="32">
        <f t="shared" ref="AJ7" si="1">SUM(AJ8:AM9)</f>
        <v>1654</v>
      </c>
      <c r="AK7" s="32"/>
      <c r="AL7" s="32"/>
      <c r="AM7" s="32"/>
    </row>
    <row r="8" spans="1:39" ht="15" customHeight="1">
      <c r="A8" s="38"/>
      <c r="B8" s="39"/>
      <c r="C8" s="6"/>
      <c r="D8" s="7" t="s">
        <v>14</v>
      </c>
      <c r="E8" s="7"/>
      <c r="F8" s="7"/>
      <c r="G8" s="8"/>
      <c r="H8" s="31">
        <v>237</v>
      </c>
      <c r="I8" s="31"/>
      <c r="J8" s="31"/>
      <c r="K8" s="31"/>
      <c r="L8" s="32">
        <v>309</v>
      </c>
      <c r="M8" s="32"/>
      <c r="N8" s="32"/>
      <c r="O8" s="32"/>
      <c r="P8" s="32">
        <v>168</v>
      </c>
      <c r="Q8" s="32"/>
      <c r="R8" s="32"/>
      <c r="S8" s="32"/>
      <c r="T8" s="31">
        <v>149</v>
      </c>
      <c r="U8" s="31"/>
      <c r="V8" s="31"/>
      <c r="W8" s="31"/>
      <c r="X8" s="31">
        <f t="shared" ref="X8:X16" si="2">SUM(AB8:AM8)</f>
        <v>255</v>
      </c>
      <c r="Y8" s="31"/>
      <c r="Z8" s="31"/>
      <c r="AA8" s="31"/>
      <c r="AB8" s="32">
        <v>174</v>
      </c>
      <c r="AC8" s="32"/>
      <c r="AD8" s="32"/>
      <c r="AE8" s="32"/>
      <c r="AF8" s="32">
        <v>42</v>
      </c>
      <c r="AG8" s="32"/>
      <c r="AH8" s="32"/>
      <c r="AI8" s="32"/>
      <c r="AJ8" s="32">
        <v>39</v>
      </c>
      <c r="AK8" s="32"/>
      <c r="AL8" s="32"/>
      <c r="AM8" s="32"/>
    </row>
    <row r="9" spans="1:39" ht="15" customHeight="1">
      <c r="A9" s="40"/>
      <c r="B9" s="41"/>
      <c r="C9" s="9"/>
      <c r="D9" s="10" t="s">
        <v>13</v>
      </c>
      <c r="E9" s="10"/>
      <c r="F9" s="10"/>
      <c r="G9" s="11"/>
      <c r="H9" s="31">
        <v>10328</v>
      </c>
      <c r="I9" s="31"/>
      <c r="J9" s="31"/>
      <c r="K9" s="31"/>
      <c r="L9" s="32">
        <v>9339</v>
      </c>
      <c r="M9" s="32"/>
      <c r="N9" s="32"/>
      <c r="O9" s="32"/>
      <c r="P9" s="32">
        <v>8422</v>
      </c>
      <c r="Q9" s="32"/>
      <c r="R9" s="32"/>
      <c r="S9" s="32"/>
      <c r="T9" s="31">
        <v>7993</v>
      </c>
      <c r="U9" s="31"/>
      <c r="V9" s="31"/>
      <c r="W9" s="31"/>
      <c r="X9" s="31">
        <f t="shared" si="2"/>
        <v>8307</v>
      </c>
      <c r="Y9" s="31"/>
      <c r="Z9" s="31"/>
      <c r="AA9" s="31"/>
      <c r="AB9" s="32">
        <v>3727</v>
      </c>
      <c r="AC9" s="32"/>
      <c r="AD9" s="32"/>
      <c r="AE9" s="32"/>
      <c r="AF9" s="32">
        <v>2965</v>
      </c>
      <c r="AG9" s="32"/>
      <c r="AH9" s="32"/>
      <c r="AI9" s="32"/>
      <c r="AJ9" s="32">
        <v>1615</v>
      </c>
      <c r="AK9" s="32"/>
      <c r="AL9" s="32"/>
      <c r="AM9" s="32"/>
    </row>
    <row r="10" spans="1:39" ht="15" customHeight="1">
      <c r="A10" s="52" t="s">
        <v>12</v>
      </c>
      <c r="B10" s="53"/>
      <c r="C10" s="3" t="s">
        <v>11</v>
      </c>
      <c r="D10" s="4"/>
      <c r="E10" s="4"/>
      <c r="F10" s="4"/>
      <c r="G10" s="5"/>
      <c r="H10" s="31">
        <v>10256</v>
      </c>
      <c r="I10" s="31"/>
      <c r="J10" s="31"/>
      <c r="K10" s="31"/>
      <c r="L10" s="32">
        <v>9480</v>
      </c>
      <c r="M10" s="32"/>
      <c r="N10" s="32"/>
      <c r="O10" s="32"/>
      <c r="P10" s="32">
        <v>8441</v>
      </c>
      <c r="Q10" s="32"/>
      <c r="R10" s="32"/>
      <c r="S10" s="32"/>
      <c r="T10" s="31">
        <v>7887</v>
      </c>
      <c r="U10" s="31"/>
      <c r="V10" s="31"/>
      <c r="W10" s="31"/>
      <c r="X10" s="31">
        <f t="shared" si="2"/>
        <v>8254</v>
      </c>
      <c r="Y10" s="31"/>
      <c r="Z10" s="31"/>
      <c r="AA10" s="31"/>
      <c r="AB10" s="32">
        <v>3699</v>
      </c>
      <c r="AC10" s="32"/>
      <c r="AD10" s="32"/>
      <c r="AE10" s="32"/>
      <c r="AF10" s="32">
        <v>2914</v>
      </c>
      <c r="AG10" s="32"/>
      <c r="AH10" s="32"/>
      <c r="AI10" s="32"/>
      <c r="AJ10" s="32">
        <v>1641</v>
      </c>
      <c r="AK10" s="32"/>
      <c r="AL10" s="32"/>
      <c r="AM10" s="32"/>
    </row>
    <row r="11" spans="1:39" ht="15" customHeight="1">
      <c r="A11" s="54"/>
      <c r="B11" s="55"/>
      <c r="C11" s="6"/>
      <c r="D11" s="7" t="s">
        <v>10</v>
      </c>
      <c r="E11" s="7"/>
      <c r="F11" s="7"/>
      <c r="G11" s="8"/>
      <c r="H11" s="31">
        <v>3108</v>
      </c>
      <c r="I11" s="31"/>
      <c r="J11" s="31"/>
      <c r="K11" s="31"/>
      <c r="L11" s="32">
        <v>3103</v>
      </c>
      <c r="M11" s="32"/>
      <c r="N11" s="32"/>
      <c r="O11" s="32"/>
      <c r="P11" s="32">
        <v>2688</v>
      </c>
      <c r="Q11" s="32"/>
      <c r="R11" s="32"/>
      <c r="S11" s="32"/>
      <c r="T11" s="31">
        <v>2506</v>
      </c>
      <c r="U11" s="31"/>
      <c r="V11" s="31"/>
      <c r="W11" s="31"/>
      <c r="X11" s="31">
        <f>SUM(AB11:AM11)</f>
        <v>2738</v>
      </c>
      <c r="Y11" s="31"/>
      <c r="Z11" s="31"/>
      <c r="AA11" s="31"/>
      <c r="AB11" s="32">
        <v>1384</v>
      </c>
      <c r="AC11" s="32"/>
      <c r="AD11" s="32"/>
      <c r="AE11" s="32"/>
      <c r="AF11" s="32">
        <v>488</v>
      </c>
      <c r="AG11" s="32"/>
      <c r="AH11" s="32"/>
      <c r="AI11" s="32"/>
      <c r="AJ11" s="32">
        <v>866</v>
      </c>
      <c r="AK11" s="32"/>
      <c r="AL11" s="32"/>
      <c r="AM11" s="32"/>
    </row>
    <row r="12" spans="1:39" ht="15" customHeight="1">
      <c r="A12" s="54"/>
      <c r="B12" s="55"/>
      <c r="C12" s="6"/>
      <c r="D12" s="47" t="s">
        <v>9</v>
      </c>
      <c r="E12" s="47"/>
      <c r="F12" s="47"/>
      <c r="G12" s="48"/>
      <c r="H12" s="31">
        <v>4660</v>
      </c>
      <c r="I12" s="31"/>
      <c r="J12" s="31"/>
      <c r="K12" s="31"/>
      <c r="L12" s="32">
        <v>4004</v>
      </c>
      <c r="M12" s="32"/>
      <c r="N12" s="32"/>
      <c r="O12" s="32"/>
      <c r="P12" s="32">
        <v>3695</v>
      </c>
      <c r="Q12" s="32"/>
      <c r="R12" s="32"/>
      <c r="S12" s="32"/>
      <c r="T12" s="31">
        <v>3614</v>
      </c>
      <c r="U12" s="31"/>
      <c r="V12" s="31"/>
      <c r="W12" s="31"/>
      <c r="X12" s="31">
        <f t="shared" si="2"/>
        <v>3594</v>
      </c>
      <c r="Y12" s="31"/>
      <c r="Z12" s="31"/>
      <c r="AA12" s="31"/>
      <c r="AB12" s="32">
        <v>1036</v>
      </c>
      <c r="AC12" s="32"/>
      <c r="AD12" s="32"/>
      <c r="AE12" s="32"/>
      <c r="AF12" s="32">
        <v>2192</v>
      </c>
      <c r="AG12" s="32"/>
      <c r="AH12" s="32"/>
      <c r="AI12" s="32"/>
      <c r="AJ12" s="32">
        <v>366</v>
      </c>
      <c r="AK12" s="32"/>
      <c r="AL12" s="32"/>
      <c r="AM12" s="32"/>
    </row>
    <row r="13" spans="1:39" ht="15" customHeight="1">
      <c r="A13" s="54"/>
      <c r="B13" s="55"/>
      <c r="C13" s="12"/>
      <c r="D13" s="58" t="s">
        <v>8</v>
      </c>
      <c r="E13" s="58"/>
      <c r="F13" s="59"/>
      <c r="G13" s="60"/>
      <c r="H13" s="31">
        <v>537</v>
      </c>
      <c r="I13" s="31"/>
      <c r="J13" s="31"/>
      <c r="K13" s="31"/>
      <c r="L13" s="32">
        <v>535</v>
      </c>
      <c r="M13" s="32"/>
      <c r="N13" s="32"/>
      <c r="O13" s="32"/>
      <c r="P13" s="32">
        <v>454</v>
      </c>
      <c r="Q13" s="32"/>
      <c r="R13" s="32"/>
      <c r="S13" s="32"/>
      <c r="T13" s="31">
        <v>452</v>
      </c>
      <c r="U13" s="31"/>
      <c r="V13" s="31"/>
      <c r="W13" s="31"/>
      <c r="X13" s="31">
        <f t="shared" si="2"/>
        <v>500</v>
      </c>
      <c r="Y13" s="31"/>
      <c r="Z13" s="31"/>
      <c r="AA13" s="31"/>
      <c r="AB13" s="32">
        <v>411</v>
      </c>
      <c r="AC13" s="32"/>
      <c r="AD13" s="32"/>
      <c r="AE13" s="32"/>
      <c r="AF13" s="32">
        <v>62</v>
      </c>
      <c r="AG13" s="32"/>
      <c r="AH13" s="32"/>
      <c r="AI13" s="32"/>
      <c r="AJ13" s="32">
        <v>27</v>
      </c>
      <c r="AK13" s="32"/>
      <c r="AL13" s="32"/>
      <c r="AM13" s="32"/>
    </row>
    <row r="14" spans="1:39" ht="15" customHeight="1">
      <c r="A14" s="54"/>
      <c r="B14" s="55"/>
      <c r="C14" s="6"/>
      <c r="D14" s="7" t="s">
        <v>7</v>
      </c>
      <c r="E14" s="7"/>
      <c r="F14" s="7"/>
      <c r="G14" s="8"/>
      <c r="H14" s="31">
        <v>6</v>
      </c>
      <c r="I14" s="31"/>
      <c r="J14" s="31"/>
      <c r="K14" s="31"/>
      <c r="L14" s="32">
        <v>5</v>
      </c>
      <c r="M14" s="32"/>
      <c r="N14" s="32"/>
      <c r="O14" s="32"/>
      <c r="P14" s="32">
        <v>6</v>
      </c>
      <c r="Q14" s="32"/>
      <c r="R14" s="32"/>
      <c r="S14" s="32"/>
      <c r="T14" s="31">
        <v>5</v>
      </c>
      <c r="U14" s="31"/>
      <c r="V14" s="31"/>
      <c r="W14" s="31"/>
      <c r="X14" s="31">
        <f t="shared" si="2"/>
        <v>1</v>
      </c>
      <c r="Y14" s="31"/>
      <c r="Z14" s="31"/>
      <c r="AA14" s="31"/>
      <c r="AB14" s="32">
        <v>1</v>
      </c>
      <c r="AC14" s="32"/>
      <c r="AD14" s="32"/>
      <c r="AE14" s="32"/>
      <c r="AF14" s="49">
        <v>0</v>
      </c>
      <c r="AG14" s="49"/>
      <c r="AH14" s="49"/>
      <c r="AI14" s="49"/>
      <c r="AJ14" s="32">
        <v>0</v>
      </c>
      <c r="AK14" s="32"/>
      <c r="AL14" s="32"/>
      <c r="AM14" s="32"/>
    </row>
    <row r="15" spans="1:39" ht="15" customHeight="1">
      <c r="A15" s="54"/>
      <c r="B15" s="55"/>
      <c r="C15" s="6"/>
      <c r="D15" s="7" t="s">
        <v>6</v>
      </c>
      <c r="E15" s="7"/>
      <c r="F15" s="7"/>
      <c r="G15" s="8"/>
      <c r="H15" s="31">
        <v>1235</v>
      </c>
      <c r="I15" s="31"/>
      <c r="J15" s="31"/>
      <c r="K15" s="31"/>
      <c r="L15" s="32">
        <v>1278</v>
      </c>
      <c r="M15" s="32"/>
      <c r="N15" s="32"/>
      <c r="O15" s="32"/>
      <c r="P15" s="32">
        <v>1105</v>
      </c>
      <c r="Q15" s="32"/>
      <c r="R15" s="32"/>
      <c r="S15" s="32"/>
      <c r="T15" s="31">
        <v>833</v>
      </c>
      <c r="U15" s="31"/>
      <c r="V15" s="31"/>
      <c r="W15" s="31"/>
      <c r="X15" s="31">
        <f t="shared" si="2"/>
        <v>937</v>
      </c>
      <c r="Y15" s="31"/>
      <c r="Z15" s="31"/>
      <c r="AA15" s="31"/>
      <c r="AB15" s="32">
        <v>505</v>
      </c>
      <c r="AC15" s="32"/>
      <c r="AD15" s="32"/>
      <c r="AE15" s="32"/>
      <c r="AF15" s="32">
        <v>97</v>
      </c>
      <c r="AG15" s="32"/>
      <c r="AH15" s="32"/>
      <c r="AI15" s="32"/>
      <c r="AJ15" s="32">
        <v>335</v>
      </c>
      <c r="AK15" s="32"/>
      <c r="AL15" s="32"/>
      <c r="AM15" s="32"/>
    </row>
    <row r="16" spans="1:39" ht="15" customHeight="1" thickBot="1">
      <c r="A16" s="56"/>
      <c r="B16" s="57"/>
      <c r="C16" s="13"/>
      <c r="D16" s="14" t="s">
        <v>5</v>
      </c>
      <c r="E16" s="14"/>
      <c r="F16" s="14"/>
      <c r="G16" s="15"/>
      <c r="H16" s="61">
        <v>710</v>
      </c>
      <c r="I16" s="61"/>
      <c r="J16" s="61"/>
      <c r="K16" s="61"/>
      <c r="L16" s="32">
        <v>555</v>
      </c>
      <c r="M16" s="32"/>
      <c r="N16" s="32"/>
      <c r="O16" s="32"/>
      <c r="P16" s="32">
        <v>493</v>
      </c>
      <c r="Q16" s="32"/>
      <c r="R16" s="32"/>
      <c r="S16" s="32"/>
      <c r="T16" s="31">
        <v>477</v>
      </c>
      <c r="U16" s="31"/>
      <c r="V16" s="31"/>
      <c r="W16" s="31"/>
      <c r="X16" s="31">
        <f t="shared" si="2"/>
        <v>484</v>
      </c>
      <c r="Y16" s="31"/>
      <c r="Z16" s="31"/>
      <c r="AA16" s="31"/>
      <c r="AB16" s="32">
        <v>362</v>
      </c>
      <c r="AC16" s="32"/>
      <c r="AD16" s="32"/>
      <c r="AE16" s="32"/>
      <c r="AF16" s="32">
        <v>75</v>
      </c>
      <c r="AG16" s="32"/>
      <c r="AH16" s="32"/>
      <c r="AI16" s="32"/>
      <c r="AJ16" s="32">
        <v>47</v>
      </c>
      <c r="AK16" s="32"/>
      <c r="AL16" s="32"/>
      <c r="AM16" s="32"/>
    </row>
    <row r="17" spans="1:39" ht="15" customHeight="1">
      <c r="A17" s="50" t="s">
        <v>4</v>
      </c>
      <c r="B17" s="51"/>
      <c r="C17" s="18"/>
      <c r="D17" s="18"/>
      <c r="E17" s="18"/>
      <c r="F17" s="18"/>
      <c r="G17" s="18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</row>
    <row r="18" spans="1:39" ht="15" customHeight="1">
      <c r="A18" s="17" t="s">
        <v>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39" ht="15" customHeight="1">
      <c r="A19" s="17" t="s">
        <v>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39">
      <c r="A20" s="17" t="s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>
      <c r="A21" s="17" t="s">
        <v>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39" ht="9.75" customHeight="1"/>
  </sheetData>
  <mergeCells count="100">
    <mergeCell ref="A17:AM17"/>
    <mergeCell ref="A18:AM18"/>
    <mergeCell ref="A19:AM19"/>
    <mergeCell ref="A20:AM20"/>
    <mergeCell ref="A10:B16"/>
    <mergeCell ref="D13:G13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B15:AE15"/>
    <mergeCell ref="AF15:AI15"/>
    <mergeCell ref="AJ15:AM15"/>
    <mergeCell ref="H14:K14"/>
    <mergeCell ref="L14:O14"/>
    <mergeCell ref="P14:S14"/>
    <mergeCell ref="T14:W14"/>
    <mergeCell ref="X15:AA15"/>
    <mergeCell ref="H15:K15"/>
    <mergeCell ref="L15:O15"/>
    <mergeCell ref="P15:S15"/>
    <mergeCell ref="T15:W15"/>
    <mergeCell ref="AF14:AI14"/>
    <mergeCell ref="X14:AA14"/>
    <mergeCell ref="AB14:AE14"/>
    <mergeCell ref="X13:AA13"/>
    <mergeCell ref="AJ14:AM14"/>
    <mergeCell ref="H13:K13"/>
    <mergeCell ref="L13:O13"/>
    <mergeCell ref="P13:S13"/>
    <mergeCell ref="T13:W13"/>
    <mergeCell ref="AB13:AE13"/>
    <mergeCell ref="AF13:AI13"/>
    <mergeCell ref="AJ13:AM13"/>
    <mergeCell ref="AB11:AE11"/>
    <mergeCell ref="AF11:AI11"/>
    <mergeCell ref="AJ11:AM11"/>
    <mergeCell ref="P12:S12"/>
    <mergeCell ref="T12:W12"/>
    <mergeCell ref="AB12:AE12"/>
    <mergeCell ref="AF12:AI12"/>
    <mergeCell ref="AJ12:AM12"/>
    <mergeCell ref="AB9:AE9"/>
    <mergeCell ref="AF9:AI9"/>
    <mergeCell ref="AJ9:AM9"/>
    <mergeCell ref="X10:AA10"/>
    <mergeCell ref="H10:K10"/>
    <mergeCell ref="L10:O10"/>
    <mergeCell ref="P10:S10"/>
    <mergeCell ref="T10:W10"/>
    <mergeCell ref="AB10:AE10"/>
    <mergeCell ref="AF10:AI10"/>
    <mergeCell ref="AJ10:AM10"/>
    <mergeCell ref="X9:AA9"/>
    <mergeCell ref="H9:K9"/>
    <mergeCell ref="L9:O9"/>
    <mergeCell ref="P9:S9"/>
    <mergeCell ref="T9:W9"/>
    <mergeCell ref="D12:G12"/>
    <mergeCell ref="X12:AA12"/>
    <mergeCell ref="H12:K12"/>
    <mergeCell ref="L12:O12"/>
    <mergeCell ref="X11:AA11"/>
    <mergeCell ref="H11:K11"/>
    <mergeCell ref="L11:O11"/>
    <mergeCell ref="P11:S11"/>
    <mergeCell ref="T11:W11"/>
    <mergeCell ref="X7:AA7"/>
    <mergeCell ref="H7:K7"/>
    <mergeCell ref="L7:O7"/>
    <mergeCell ref="P7:S7"/>
    <mergeCell ref="T7:W7"/>
    <mergeCell ref="AJ7:AM7"/>
    <mergeCell ref="AB5:AE6"/>
    <mergeCell ref="AF5:AI6"/>
    <mergeCell ref="AJ5:AM6"/>
    <mergeCell ref="AB8:AE8"/>
    <mergeCell ref="AF8:AI8"/>
    <mergeCell ref="AJ8:AM8"/>
    <mergeCell ref="AB7:AE7"/>
    <mergeCell ref="A21:AM21"/>
    <mergeCell ref="A1:AA2"/>
    <mergeCell ref="AA3:AM3"/>
    <mergeCell ref="A4:G6"/>
    <mergeCell ref="H4:K6"/>
    <mergeCell ref="L4:O6"/>
    <mergeCell ref="P4:S6"/>
    <mergeCell ref="T4:W6"/>
    <mergeCell ref="X8:AA8"/>
    <mergeCell ref="H8:K8"/>
    <mergeCell ref="L8:O8"/>
    <mergeCell ref="P8:S8"/>
    <mergeCell ref="T8:W8"/>
    <mergeCell ref="X4:AA6"/>
    <mergeCell ref="A7:B9"/>
    <mergeCell ref="AF7:AI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Q-6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dcterms:created xsi:type="dcterms:W3CDTF">2021-09-15T01:24:26Z</dcterms:created>
  <dcterms:modified xsi:type="dcterms:W3CDTF">2024-04-08T07:05:48Z</dcterms:modified>
</cp:coreProperties>
</file>