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E\"/>
    </mc:Choice>
  </mc:AlternateContent>
  <xr:revisionPtr revIDLastSave="0" documentId="13_ncr:1_{30E91E6F-5AAA-4CA8-BED2-C9FEF9DD87AA}" xr6:coauthVersionLast="47" xr6:coauthVersionMax="47" xr10:uidLastSave="{00000000-0000-0000-0000-000000000000}"/>
  <bookViews>
    <workbookView xWindow="-120" yWindow="-120" windowWidth="29040" windowHeight="15720" xr2:uid="{00D86721-485E-469B-B433-715B27F98807}"/>
  </bookViews>
  <sheets>
    <sheet name="E-3" sheetId="2" r:id="rId1"/>
  </sheet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'E-3'!$A$1:$BA$35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2" l="1"/>
  <c r="W9" i="2"/>
  <c r="AB9" i="2"/>
  <c r="AG9" i="2"/>
  <c r="AL9" i="2"/>
  <c r="AT9" i="2"/>
  <c r="AX9" i="2"/>
  <c r="AP10" i="2"/>
  <c r="AP11" i="2"/>
  <c r="L11" i="2" s="1"/>
  <c r="AP12" i="2"/>
  <c r="L12" i="2" s="1"/>
  <c r="AP13" i="2"/>
  <c r="L13" i="2" s="1"/>
  <c r="AP14" i="2"/>
  <c r="L14" i="2" s="1"/>
  <c r="AP15" i="2"/>
  <c r="L15" i="2" s="1"/>
  <c r="AP16" i="2"/>
  <c r="L16" i="2" s="1"/>
  <c r="AP17" i="2"/>
  <c r="L17" i="2" s="1"/>
  <c r="AP18" i="2"/>
  <c r="L18" i="2" s="1"/>
  <c r="AP19" i="2"/>
  <c r="L19" i="2" s="1"/>
  <c r="AP20" i="2"/>
  <c r="L20" i="2" s="1"/>
  <c r="AP21" i="2"/>
  <c r="L21" i="2" s="1"/>
  <c r="AP22" i="2"/>
  <c r="L22" i="2" s="1"/>
  <c r="AP23" i="2"/>
  <c r="L23" i="2" s="1"/>
  <c r="AP24" i="2"/>
  <c r="L24" i="2" s="1"/>
  <c r="AP25" i="2"/>
  <c r="L25" i="2" s="1"/>
  <c r="AP26" i="2"/>
  <c r="L26" i="2" s="1"/>
  <c r="AP27" i="2"/>
  <c r="L27" i="2" s="1"/>
  <c r="AP28" i="2"/>
  <c r="L28" i="2" s="1"/>
  <c r="AP29" i="2"/>
  <c r="L29" i="2" s="1"/>
  <c r="AP30" i="2"/>
  <c r="L30" i="2" s="1"/>
  <c r="AP31" i="2"/>
  <c r="L31" i="2" s="1"/>
  <c r="AP32" i="2"/>
  <c r="L32" i="2" s="1"/>
  <c r="AP33" i="2"/>
  <c r="L33" i="2" s="1"/>
  <c r="AP9" i="2" l="1"/>
  <c r="L10" i="2"/>
  <c r="L9" i="2" s="1"/>
</calcChain>
</file>

<file path=xl/sharedStrings.xml><?xml version="1.0" encoding="utf-8"?>
<sst xmlns="http://schemas.openxmlformats.org/spreadsheetml/2006/main" count="40" uniqueCount="40">
  <si>
    <t>Ｅ - ３　産業(中分類)別従業者数等(2020年工業統計調査)</t>
    <rPh sb="6" eb="8">
      <t>サンギョウ</t>
    </rPh>
    <rPh sb="9" eb="12">
      <t>チュウブンルイ</t>
    </rPh>
    <rPh sb="13" eb="14">
      <t>ベツ</t>
    </rPh>
    <rPh sb="14" eb="15">
      <t>ジュウ</t>
    </rPh>
    <rPh sb="15" eb="19">
      <t>ギョウシャスウトウ</t>
    </rPh>
    <phoneticPr fontId="3"/>
  </si>
  <si>
    <t>区　　　　分</t>
    <rPh sb="0" eb="1">
      <t>ク</t>
    </rPh>
    <rPh sb="5" eb="6">
      <t>ブン</t>
    </rPh>
    <phoneticPr fontId="6"/>
  </si>
  <si>
    <t>従業員数合計
(⑥-⑤-⑦+⑧)</t>
    <rPh sb="0" eb="3">
      <t>ジュウギョウイン</t>
    </rPh>
    <rPh sb="3" eb="4">
      <t>スウ</t>
    </rPh>
    <rPh sb="4" eb="6">
      <t>ゴウケイ</t>
    </rPh>
    <phoneticPr fontId="6"/>
  </si>
  <si>
    <t>従　業　者</t>
    <rPh sb="0" eb="1">
      <t>ジュウ</t>
    </rPh>
    <rPh sb="2" eb="3">
      <t>ギョウ</t>
    </rPh>
    <rPh sb="4" eb="5">
      <t>モノ</t>
    </rPh>
    <phoneticPr fontId="6"/>
  </si>
  <si>
    <t>①個人事業主及び無給家族従業者</t>
    <rPh sb="1" eb="3">
      <t>コジン</t>
    </rPh>
    <rPh sb="3" eb="6">
      <t>ジギョウヌシ</t>
    </rPh>
    <rPh sb="6" eb="7">
      <t>オヨ</t>
    </rPh>
    <rPh sb="8" eb="10">
      <t>ムキュウ</t>
    </rPh>
    <rPh sb="10" eb="12">
      <t>カゾク</t>
    </rPh>
    <rPh sb="12" eb="15">
      <t>ジュウギョウシャ</t>
    </rPh>
    <phoneticPr fontId="6"/>
  </si>
  <si>
    <t>②有給役員
(無給役員を除く)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6"/>
  </si>
  <si>
    <t>常用雇用者</t>
    <rPh sb="0" eb="2">
      <t>ジョウヨウ</t>
    </rPh>
    <rPh sb="2" eb="5">
      <t>コヨウシャ</t>
    </rPh>
    <phoneticPr fontId="6"/>
  </si>
  <si>
    <t>⑤臨時雇用者</t>
    <rPh sb="1" eb="3">
      <t>リンジ</t>
    </rPh>
    <rPh sb="3" eb="6">
      <t>コヨウシャ</t>
    </rPh>
    <phoneticPr fontId="3"/>
  </si>
  <si>
    <t>⑥合計(①～⑤の合計）</t>
    <rPh sb="1" eb="3">
      <t>ゴウケイ</t>
    </rPh>
    <rPh sb="8" eb="10">
      <t>ゴウケイ</t>
    </rPh>
    <phoneticPr fontId="3"/>
  </si>
  <si>
    <t>⑧出向・派遣受入者数</t>
    <rPh sb="1" eb="3">
      <t>シュッコウ</t>
    </rPh>
    <rPh sb="4" eb="6">
      <t>ハケン</t>
    </rPh>
    <rPh sb="6" eb="8">
      <t>ウケイレ</t>
    </rPh>
    <rPh sb="8" eb="9">
      <t>シャ</t>
    </rPh>
    <rPh sb="9" eb="10">
      <t>スウ</t>
    </rPh>
    <phoneticPr fontId="3"/>
  </si>
  <si>
    <t>③正社員・正職員</t>
    <rPh sb="1" eb="4">
      <t>セイシャイン</t>
    </rPh>
    <rPh sb="5" eb="8">
      <t>セイショクイン</t>
    </rPh>
    <phoneticPr fontId="3"/>
  </si>
  <si>
    <t>④パート・
アルバイトなど</t>
    <phoneticPr fontId="3"/>
  </si>
  <si>
    <t>⑦常用雇用者及び有給役員のうち、別経営の事業所へ出向又は派遣している人（送出者）</t>
    <phoneticPr fontId="3"/>
  </si>
  <si>
    <t>総　　数</t>
    <rPh sb="0" eb="1">
      <t>フサ</t>
    </rPh>
    <rPh sb="3" eb="4">
      <t>スウ</t>
    </rPh>
    <phoneticPr fontId="6"/>
  </si>
  <si>
    <t>食料品製造業</t>
    <rPh sb="0" eb="3">
      <t>ショクリョウヒン</t>
    </rPh>
    <rPh sb="3" eb="6">
      <t>セイゾウギョウ</t>
    </rPh>
    <phoneticPr fontId="6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</si>
  <si>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</si>
  <si>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繊維工業</t>
  </si>
  <si>
    <t>木材・木製品製造業</t>
  </si>
  <si>
    <t>家具・装備品製造業</t>
  </si>
  <si>
    <t>パルプ・紙・紙加工品製造業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</si>
  <si>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</si>
  <si>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</si>
  <si>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</si>
  <si>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</si>
  <si>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</si>
  <si>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3"/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</si>
  <si>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</si>
  <si>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</si>
  <si>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</si>
  <si>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</si>
  <si>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</si>
  <si>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</si>
  <si>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</si>
  <si>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  <phoneticPr fontId="3"/>
  </si>
  <si>
    <t>電気機械器具製造業</t>
  </si>
  <si>
    <t>情報通信機械器具製造業</t>
  </si>
  <si>
    <t>輸送用機械器具製造業</t>
  </si>
  <si>
    <t>その他の製造業</t>
  </si>
  <si>
    <t>資料 : 経済産業省「2020年工業統計調査」</t>
    <rPh sb="0" eb="2">
      <t>シリョウ</t>
    </rPh>
    <rPh sb="5" eb="7">
      <t>ケイザイ</t>
    </rPh>
    <rPh sb="7" eb="10">
      <t>サンギョウショウ</t>
    </rPh>
    <rPh sb="15" eb="16">
      <t>ネン</t>
    </rPh>
    <phoneticPr fontId="6"/>
  </si>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</sst>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/>
    <xf numFmtId="0" fontId="1" fillId="0" borderId="0" xfId="1"/>
    <xf numFmtId="0" fontId="4" fillId="0" borderId="1" xfId="1" applyFont="1" applyBorder="1"/>
    <xf numFmtId="0" fontId="5" fillId="0" borderId="0" xfId="1" applyFont="1" applyAlignment="1">
      <alignment vertical="center"/>
    </xf>
    <xf numFmtId="0" fontId="4" fillId="0" borderId="7" xfId="1" applyFont="1" applyBorder="1" applyAlignment="1">
      <alignment vertical="center"/>
    </xf>
    <xf numFmtId="41" fontId="7" fillId="0" borderId="0" xfId="2" applyNumberFormat="1" applyFont="1" applyBorder="1" applyAlignment="1">
      <alignment vertical="center"/>
    </xf>
    <xf numFmtId="41" fontId="7" fillId="0" borderId="0" xfId="2" applyNumberFormat="1" applyFont="1" applyAlignment="1">
      <alignment vertical="center"/>
    </xf>
    <xf numFmtId="0" fontId="5" fillId="0" borderId="0" xfId="1" applyFont="1" applyAlignment="1">
      <alignment vertical="center" shrinkToFit="1"/>
    </xf>
    <xf numFmtId="0" fontId="1" fillId="0" borderId="7" xfId="1" applyBorder="1" applyAlignment="1">
      <alignment vertical="center"/>
    </xf>
    <xf numFmtId="41" fontId="7" fillId="0" borderId="8" xfId="2" applyNumberFormat="1" applyFont="1" applyBorder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41" fontId="7" fillId="0" borderId="10" xfId="2" applyNumberFormat="1" applyFont="1" applyBorder="1" applyAlignment="1">
      <alignment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41" fontId="7" fillId="0" borderId="9" xfId="2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</cellXfs>
  <cellStyles count="4">
    <cellStyle name="桁区切り 2" xfId="2" xr:uid="{5F3D3C2C-037A-4362-BD8B-3A98AF106B8D}"/>
    <cellStyle name="標準" xfId="0" builtinId="0"/>
    <cellStyle name="標準 2 4" xfId="1" xr:uid="{DA340DBB-1B80-468A-8E60-ED342CCAF5F4}"/>
    <cellStyle name="標準 3 2" xfId="3" xr:uid="{93A3D742-6FDF-4509-8AFE-26EDAF04E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AF99-234C-43E2-A84B-B38DE2DAE7B8}">
  <sheetPr>
    <pageSetUpPr fitToPage="1"/>
  </sheetPr>
  <dimension ref="A1:BA35"/>
  <sheetViews>
    <sheetView tabSelected="1" zoomScaleNormal="100" zoomScaleSheetLayoutView="100" workbookViewId="0">
      <selection activeCell="R5" sqref="R5:V8"/>
    </sheetView>
  </sheetViews>
  <sheetFormatPr defaultColWidth="2.25" defaultRowHeight="18.75" x14ac:dyDescent="0.4"/>
  <cols>
    <col min="1" max="16384" width="2.25" style="1"/>
  </cols>
  <sheetData>
    <row r="1" spans="1:53" ht="13.5" customHeight="1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ht="13.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</row>
    <row r="3" spans="1:53" ht="1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5" customHeight="1" x14ac:dyDescent="0.4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39" t="s">
        <v>2</v>
      </c>
      <c r="M4" s="33"/>
      <c r="N4" s="33"/>
      <c r="O4" s="33"/>
      <c r="P4" s="33"/>
      <c r="Q4" s="33"/>
      <c r="R4" s="42" t="s">
        <v>3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</row>
    <row r="5" spans="1:53" ht="15" customHeight="1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6"/>
      <c r="L5" s="40"/>
      <c r="M5" s="35"/>
      <c r="N5" s="35"/>
      <c r="O5" s="35"/>
      <c r="P5" s="35"/>
      <c r="Q5" s="35"/>
      <c r="R5" s="44" t="s">
        <v>4</v>
      </c>
      <c r="S5" s="45"/>
      <c r="T5" s="45"/>
      <c r="U5" s="45"/>
      <c r="V5" s="46"/>
      <c r="W5" s="47" t="s">
        <v>5</v>
      </c>
      <c r="X5" s="48"/>
      <c r="Y5" s="48"/>
      <c r="Z5" s="48"/>
      <c r="AA5" s="49"/>
      <c r="AB5" s="50" t="s">
        <v>6</v>
      </c>
      <c r="AC5" s="51"/>
      <c r="AD5" s="51"/>
      <c r="AE5" s="51"/>
      <c r="AF5" s="51"/>
      <c r="AG5" s="51"/>
      <c r="AH5" s="51"/>
      <c r="AI5" s="51"/>
      <c r="AJ5" s="51"/>
      <c r="AK5" s="52"/>
      <c r="AL5" s="15" t="s">
        <v>7</v>
      </c>
      <c r="AM5" s="16"/>
      <c r="AN5" s="16"/>
      <c r="AO5" s="28"/>
      <c r="AP5" s="16" t="s">
        <v>8</v>
      </c>
      <c r="AQ5" s="16"/>
      <c r="AR5" s="16"/>
      <c r="AS5" s="16"/>
      <c r="AT5" s="53"/>
      <c r="AU5" s="53"/>
      <c r="AV5" s="53"/>
      <c r="AW5" s="54"/>
      <c r="AX5" s="15" t="s">
        <v>9</v>
      </c>
      <c r="AY5" s="16"/>
      <c r="AZ5" s="16"/>
      <c r="BA5" s="16"/>
    </row>
    <row r="6" spans="1:53" ht="15" customHeight="1" x14ac:dyDescent="0.4">
      <c r="A6" s="35"/>
      <c r="B6" s="35"/>
      <c r="C6" s="35"/>
      <c r="D6" s="35"/>
      <c r="E6" s="35"/>
      <c r="F6" s="35"/>
      <c r="G6" s="35"/>
      <c r="H6" s="35"/>
      <c r="I6" s="35"/>
      <c r="J6" s="35"/>
      <c r="K6" s="36"/>
      <c r="L6" s="40"/>
      <c r="M6" s="35"/>
      <c r="N6" s="35"/>
      <c r="O6" s="35"/>
      <c r="P6" s="35"/>
      <c r="Q6" s="35"/>
      <c r="R6" s="40"/>
      <c r="S6" s="35"/>
      <c r="T6" s="35"/>
      <c r="U6" s="35"/>
      <c r="V6" s="36"/>
      <c r="W6" s="24"/>
      <c r="X6" s="22"/>
      <c r="Y6" s="22"/>
      <c r="Z6" s="22"/>
      <c r="AA6" s="23"/>
      <c r="AB6" s="21" t="s">
        <v>10</v>
      </c>
      <c r="AC6" s="22"/>
      <c r="AD6" s="22"/>
      <c r="AE6" s="22"/>
      <c r="AF6" s="23"/>
      <c r="AG6" s="21" t="s">
        <v>11</v>
      </c>
      <c r="AH6" s="22"/>
      <c r="AI6" s="22"/>
      <c r="AJ6" s="22"/>
      <c r="AK6" s="23"/>
      <c r="AL6" s="17"/>
      <c r="AM6" s="18"/>
      <c r="AN6" s="18"/>
      <c r="AO6" s="29"/>
      <c r="AP6" s="18"/>
      <c r="AQ6" s="18"/>
      <c r="AR6" s="18"/>
      <c r="AS6" s="29"/>
      <c r="AT6" s="15" t="s">
        <v>12</v>
      </c>
      <c r="AU6" s="16"/>
      <c r="AV6" s="16"/>
      <c r="AW6" s="28"/>
      <c r="AX6" s="17"/>
      <c r="AY6" s="18"/>
      <c r="AZ6" s="18"/>
      <c r="BA6" s="18"/>
    </row>
    <row r="7" spans="1:53" ht="1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6"/>
      <c r="L7" s="40"/>
      <c r="M7" s="35"/>
      <c r="N7" s="35"/>
      <c r="O7" s="35"/>
      <c r="P7" s="35"/>
      <c r="Q7" s="35"/>
      <c r="R7" s="40"/>
      <c r="S7" s="35"/>
      <c r="T7" s="35"/>
      <c r="U7" s="35"/>
      <c r="V7" s="36"/>
      <c r="W7" s="24"/>
      <c r="X7" s="22"/>
      <c r="Y7" s="22"/>
      <c r="Z7" s="22"/>
      <c r="AA7" s="23"/>
      <c r="AB7" s="24"/>
      <c r="AC7" s="22"/>
      <c r="AD7" s="22"/>
      <c r="AE7" s="22"/>
      <c r="AF7" s="23"/>
      <c r="AG7" s="24"/>
      <c r="AH7" s="22"/>
      <c r="AI7" s="22"/>
      <c r="AJ7" s="22"/>
      <c r="AK7" s="23"/>
      <c r="AL7" s="17"/>
      <c r="AM7" s="18"/>
      <c r="AN7" s="18"/>
      <c r="AO7" s="29"/>
      <c r="AP7" s="18"/>
      <c r="AQ7" s="18"/>
      <c r="AR7" s="18"/>
      <c r="AS7" s="29"/>
      <c r="AT7" s="17"/>
      <c r="AU7" s="18"/>
      <c r="AV7" s="18"/>
      <c r="AW7" s="29"/>
      <c r="AX7" s="17"/>
      <c r="AY7" s="18"/>
      <c r="AZ7" s="18"/>
      <c r="BA7" s="18"/>
    </row>
    <row r="8" spans="1:53" ht="15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37"/>
      <c r="K8" s="38"/>
      <c r="L8" s="41"/>
      <c r="M8" s="37"/>
      <c r="N8" s="37"/>
      <c r="O8" s="37"/>
      <c r="P8" s="37"/>
      <c r="Q8" s="37"/>
      <c r="R8" s="40"/>
      <c r="S8" s="35"/>
      <c r="T8" s="35"/>
      <c r="U8" s="35"/>
      <c r="V8" s="36"/>
      <c r="W8" s="25"/>
      <c r="X8" s="26"/>
      <c r="Y8" s="26"/>
      <c r="Z8" s="26"/>
      <c r="AA8" s="27"/>
      <c r="AB8" s="25"/>
      <c r="AC8" s="26"/>
      <c r="AD8" s="26"/>
      <c r="AE8" s="26"/>
      <c r="AF8" s="27"/>
      <c r="AG8" s="25"/>
      <c r="AH8" s="26"/>
      <c r="AI8" s="26"/>
      <c r="AJ8" s="26"/>
      <c r="AK8" s="27"/>
      <c r="AL8" s="19"/>
      <c r="AM8" s="20"/>
      <c r="AN8" s="20"/>
      <c r="AO8" s="30"/>
      <c r="AP8" s="20"/>
      <c r="AQ8" s="20"/>
      <c r="AR8" s="20"/>
      <c r="AS8" s="30"/>
      <c r="AT8" s="19"/>
      <c r="AU8" s="20"/>
      <c r="AV8" s="20"/>
      <c r="AW8" s="30"/>
      <c r="AX8" s="19"/>
      <c r="AY8" s="20"/>
      <c r="AZ8" s="20"/>
      <c r="BA8" s="20"/>
    </row>
    <row r="9" spans="1:53" ht="15" customHeight="1" x14ac:dyDescent="0.4">
      <c r="A9" s="3" t="s">
        <v>13</v>
      </c>
      <c r="B9" s="3"/>
      <c r="C9" s="3"/>
      <c r="D9" s="3"/>
      <c r="E9" s="3"/>
      <c r="F9" s="3"/>
      <c r="G9" s="3"/>
      <c r="H9" s="3"/>
      <c r="I9" s="3"/>
      <c r="J9" s="3"/>
      <c r="K9" s="4"/>
      <c r="L9" s="31">
        <f>SUM(L10:Q33)</f>
        <v>10230</v>
      </c>
      <c r="M9" s="14"/>
      <c r="N9" s="14"/>
      <c r="O9" s="14"/>
      <c r="P9" s="14"/>
      <c r="Q9" s="14"/>
      <c r="R9" s="14">
        <f>SUM(R10:V33)</f>
        <v>16</v>
      </c>
      <c r="S9" s="14"/>
      <c r="T9" s="14"/>
      <c r="U9" s="14"/>
      <c r="V9" s="14"/>
      <c r="W9" s="14">
        <f>SUM(W10:AA33)</f>
        <v>390</v>
      </c>
      <c r="X9" s="14"/>
      <c r="Y9" s="14"/>
      <c r="Z9" s="14"/>
      <c r="AA9" s="14"/>
      <c r="AB9" s="14">
        <f>SUM(AB10:AF33)</f>
        <v>7575</v>
      </c>
      <c r="AC9" s="14"/>
      <c r="AD9" s="14"/>
      <c r="AE9" s="14"/>
      <c r="AF9" s="14"/>
      <c r="AG9" s="14">
        <f>SUM(AG10:AK33)</f>
        <v>1715</v>
      </c>
      <c r="AH9" s="14"/>
      <c r="AI9" s="14"/>
      <c r="AJ9" s="14"/>
      <c r="AK9" s="14"/>
      <c r="AL9" s="14">
        <f>SUM(AL10:AO33)</f>
        <v>15</v>
      </c>
      <c r="AM9" s="14"/>
      <c r="AN9" s="14"/>
      <c r="AO9" s="14"/>
      <c r="AP9" s="14">
        <f>SUM(AP10:AS33)</f>
        <v>9711</v>
      </c>
      <c r="AQ9" s="14"/>
      <c r="AR9" s="14"/>
      <c r="AS9" s="14"/>
      <c r="AT9" s="14">
        <f>SUM(AT10:AW33)</f>
        <v>298</v>
      </c>
      <c r="AU9" s="14"/>
      <c r="AV9" s="14"/>
      <c r="AW9" s="14"/>
      <c r="AX9" s="14">
        <f>SUM(AX10:BA33)</f>
        <v>832</v>
      </c>
      <c r="AY9" s="14"/>
      <c r="AZ9" s="14"/>
      <c r="BA9" s="14"/>
    </row>
    <row r="10" spans="1:53" ht="15" customHeight="1" x14ac:dyDescent="0.4">
      <c r="A10" s="3"/>
      <c r="B10" s="7" t="s">
        <v>14</v>
      </c>
      <c r="C10" s="7"/>
      <c r="D10" s="7"/>
      <c r="E10" s="7"/>
      <c r="F10" s="7"/>
      <c r="G10" s="7"/>
      <c r="H10" s="7"/>
      <c r="I10" s="7"/>
      <c r="J10" s="7"/>
      <c r="K10" s="8"/>
      <c r="L10" s="9">
        <f t="shared" ref="L10:L33" si="0">AP10-AL10-AT10+AX10</f>
        <v>1271</v>
      </c>
      <c r="M10" s="5"/>
      <c r="N10" s="5"/>
      <c r="O10" s="5"/>
      <c r="P10" s="5"/>
      <c r="Q10" s="5"/>
      <c r="R10" s="5">
        <v>4</v>
      </c>
      <c r="S10" s="5"/>
      <c r="T10" s="5"/>
      <c r="U10" s="5"/>
      <c r="V10" s="5"/>
      <c r="W10" s="5">
        <v>65</v>
      </c>
      <c r="X10" s="5"/>
      <c r="Y10" s="5"/>
      <c r="Z10" s="5"/>
      <c r="AA10" s="5"/>
      <c r="AB10" s="5">
        <v>499</v>
      </c>
      <c r="AC10" s="5"/>
      <c r="AD10" s="5"/>
      <c r="AE10" s="5"/>
      <c r="AF10" s="5"/>
      <c r="AG10" s="5">
        <v>672</v>
      </c>
      <c r="AH10" s="5"/>
      <c r="AI10" s="5"/>
      <c r="AJ10" s="5"/>
      <c r="AK10" s="5"/>
      <c r="AL10" s="6">
        <v>3</v>
      </c>
      <c r="AM10" s="6"/>
      <c r="AN10" s="6"/>
      <c r="AO10" s="6"/>
      <c r="AP10" s="6">
        <f t="shared" ref="AP10:AP33" si="1">R10+W10+AB10+AG10+AL10</f>
        <v>1243</v>
      </c>
      <c r="AQ10" s="6"/>
      <c r="AR10" s="6"/>
      <c r="AS10" s="6"/>
      <c r="AT10" s="6">
        <v>0</v>
      </c>
      <c r="AU10" s="6"/>
      <c r="AV10" s="6"/>
      <c r="AW10" s="6"/>
      <c r="AX10" s="6">
        <v>31</v>
      </c>
      <c r="AY10" s="6"/>
      <c r="AZ10" s="6"/>
      <c r="BA10" s="6"/>
    </row>
    <row r="11" spans="1:53" ht="15" customHeight="1" x14ac:dyDescent="0.4">
      <c r="A11" s="3"/>
      <c r="B11" s="7" t="s">
        <v>15</v>
      </c>
      <c r="C11" s="7"/>
      <c r="D11" s="7"/>
      <c r="E11" s="7"/>
      <c r="F11" s="7"/>
      <c r="G11" s="7"/>
      <c r="H11" s="7"/>
      <c r="I11" s="7"/>
      <c r="J11" s="7"/>
      <c r="K11" s="8"/>
      <c r="L11" s="9">
        <f t="shared" si="0"/>
        <v>61</v>
      </c>
      <c r="M11" s="5"/>
      <c r="N11" s="5"/>
      <c r="O11" s="5"/>
      <c r="P11" s="5"/>
      <c r="Q11" s="5"/>
      <c r="R11" s="5">
        <v>0</v>
      </c>
      <c r="S11" s="5"/>
      <c r="T11" s="5"/>
      <c r="U11" s="5"/>
      <c r="V11" s="5"/>
      <c r="W11" s="5">
        <v>13</v>
      </c>
      <c r="X11" s="5"/>
      <c r="Y11" s="5"/>
      <c r="Z11" s="5"/>
      <c r="AA11" s="5"/>
      <c r="AB11" s="5">
        <v>23</v>
      </c>
      <c r="AC11" s="5"/>
      <c r="AD11" s="5"/>
      <c r="AE11" s="5"/>
      <c r="AF11" s="5"/>
      <c r="AG11" s="5">
        <v>25</v>
      </c>
      <c r="AH11" s="5"/>
      <c r="AI11" s="5"/>
      <c r="AJ11" s="5"/>
      <c r="AK11" s="5"/>
      <c r="AL11" s="6">
        <v>5</v>
      </c>
      <c r="AM11" s="6"/>
      <c r="AN11" s="6"/>
      <c r="AO11" s="6"/>
      <c r="AP11" s="6">
        <f t="shared" si="1"/>
        <v>66</v>
      </c>
      <c r="AQ11" s="6"/>
      <c r="AR11" s="6"/>
      <c r="AS11" s="6"/>
      <c r="AT11" s="6">
        <v>0</v>
      </c>
      <c r="AU11" s="6"/>
      <c r="AV11" s="6"/>
      <c r="AW11" s="6"/>
      <c r="AX11" s="6">
        <v>0</v>
      </c>
      <c r="AY11" s="6"/>
      <c r="AZ11" s="6"/>
      <c r="BA11" s="6"/>
    </row>
    <row r="12" spans="1:53" ht="15" customHeight="1" x14ac:dyDescent="0.4">
      <c r="A12" s="3"/>
      <c r="B12" s="7" t="s">
        <v>16</v>
      </c>
      <c r="C12" s="7"/>
      <c r="D12" s="7"/>
      <c r="E12" s="7"/>
      <c r="F12" s="7"/>
      <c r="G12" s="7"/>
      <c r="H12" s="7"/>
      <c r="I12" s="7"/>
      <c r="J12" s="7"/>
      <c r="K12" s="8"/>
      <c r="L12" s="9">
        <f t="shared" si="0"/>
        <v>231</v>
      </c>
      <c r="M12" s="5"/>
      <c r="N12" s="5"/>
      <c r="O12" s="5"/>
      <c r="P12" s="5"/>
      <c r="Q12" s="5"/>
      <c r="R12" s="5">
        <v>1</v>
      </c>
      <c r="S12" s="5"/>
      <c r="T12" s="5"/>
      <c r="U12" s="5"/>
      <c r="V12" s="5"/>
      <c r="W12" s="5">
        <v>10</v>
      </c>
      <c r="X12" s="5"/>
      <c r="Y12" s="5"/>
      <c r="Z12" s="5"/>
      <c r="AA12" s="5"/>
      <c r="AB12" s="5">
        <v>205</v>
      </c>
      <c r="AC12" s="5"/>
      <c r="AD12" s="5"/>
      <c r="AE12" s="5"/>
      <c r="AF12" s="5"/>
      <c r="AG12" s="5">
        <v>38</v>
      </c>
      <c r="AH12" s="5"/>
      <c r="AI12" s="5"/>
      <c r="AJ12" s="5"/>
      <c r="AK12" s="5"/>
      <c r="AL12" s="6">
        <v>0</v>
      </c>
      <c r="AM12" s="6"/>
      <c r="AN12" s="6"/>
      <c r="AO12" s="6"/>
      <c r="AP12" s="6">
        <f t="shared" si="1"/>
        <v>254</v>
      </c>
      <c r="AQ12" s="6"/>
      <c r="AR12" s="6"/>
      <c r="AS12" s="6"/>
      <c r="AT12" s="6">
        <v>30</v>
      </c>
      <c r="AU12" s="6"/>
      <c r="AV12" s="6"/>
      <c r="AW12" s="6"/>
      <c r="AX12" s="6">
        <v>7</v>
      </c>
      <c r="AY12" s="6"/>
      <c r="AZ12" s="6"/>
      <c r="BA12" s="6"/>
    </row>
    <row r="13" spans="1:53" ht="15" customHeight="1" x14ac:dyDescent="0.4">
      <c r="A13" s="3"/>
      <c r="B13" s="7" t="s">
        <v>17</v>
      </c>
      <c r="C13" s="7"/>
      <c r="D13" s="7"/>
      <c r="E13" s="7"/>
      <c r="F13" s="7"/>
      <c r="G13" s="7"/>
      <c r="H13" s="7"/>
      <c r="I13" s="7"/>
      <c r="J13" s="7"/>
      <c r="K13" s="8"/>
      <c r="L13" s="9">
        <f t="shared" si="0"/>
        <v>17</v>
      </c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>
        <v>2</v>
      </c>
      <c r="X13" s="5"/>
      <c r="Y13" s="5"/>
      <c r="Z13" s="5"/>
      <c r="AA13" s="5"/>
      <c r="AB13" s="5">
        <v>12</v>
      </c>
      <c r="AC13" s="5"/>
      <c r="AD13" s="5"/>
      <c r="AE13" s="5"/>
      <c r="AF13" s="5"/>
      <c r="AG13" s="5">
        <v>2</v>
      </c>
      <c r="AH13" s="5"/>
      <c r="AI13" s="5"/>
      <c r="AJ13" s="5"/>
      <c r="AK13" s="5"/>
      <c r="AL13" s="6">
        <v>0</v>
      </c>
      <c r="AM13" s="6"/>
      <c r="AN13" s="6"/>
      <c r="AO13" s="6"/>
      <c r="AP13" s="6">
        <f t="shared" si="1"/>
        <v>17</v>
      </c>
      <c r="AQ13" s="6"/>
      <c r="AR13" s="6"/>
      <c r="AS13" s="6"/>
      <c r="AT13" s="6">
        <v>0</v>
      </c>
      <c r="AU13" s="6"/>
      <c r="AV13" s="6"/>
      <c r="AW13" s="6"/>
      <c r="AX13" s="6">
        <v>0</v>
      </c>
      <c r="AY13" s="6"/>
      <c r="AZ13" s="6"/>
      <c r="BA13" s="6"/>
    </row>
    <row r="14" spans="1:53" ht="15" customHeight="1" x14ac:dyDescent="0.4">
      <c r="A14" s="3"/>
      <c r="B14" s="7" t="s">
        <v>18</v>
      </c>
      <c r="C14" s="7"/>
      <c r="D14" s="7"/>
      <c r="E14" s="7"/>
      <c r="F14" s="7"/>
      <c r="G14" s="7"/>
      <c r="H14" s="7"/>
      <c r="I14" s="7"/>
      <c r="J14" s="7"/>
      <c r="K14" s="8"/>
      <c r="L14" s="9">
        <f t="shared" si="0"/>
        <v>62</v>
      </c>
      <c r="M14" s="5"/>
      <c r="N14" s="5"/>
      <c r="O14" s="5"/>
      <c r="P14" s="5"/>
      <c r="Q14" s="5"/>
      <c r="R14" s="5">
        <v>0</v>
      </c>
      <c r="S14" s="5"/>
      <c r="T14" s="5"/>
      <c r="U14" s="5"/>
      <c r="V14" s="5"/>
      <c r="W14" s="5">
        <v>20</v>
      </c>
      <c r="X14" s="5"/>
      <c r="Y14" s="5"/>
      <c r="Z14" s="5"/>
      <c r="AA14" s="5"/>
      <c r="AB14" s="5">
        <v>36</v>
      </c>
      <c r="AC14" s="5"/>
      <c r="AD14" s="5"/>
      <c r="AE14" s="5"/>
      <c r="AF14" s="5"/>
      <c r="AG14" s="5">
        <v>6</v>
      </c>
      <c r="AH14" s="5"/>
      <c r="AI14" s="5"/>
      <c r="AJ14" s="5"/>
      <c r="AK14" s="5"/>
      <c r="AL14" s="6">
        <v>0</v>
      </c>
      <c r="AM14" s="6"/>
      <c r="AN14" s="6"/>
      <c r="AO14" s="6"/>
      <c r="AP14" s="6">
        <f t="shared" si="1"/>
        <v>62</v>
      </c>
      <c r="AQ14" s="6"/>
      <c r="AR14" s="6"/>
      <c r="AS14" s="6"/>
      <c r="AT14" s="6">
        <v>0</v>
      </c>
      <c r="AU14" s="6"/>
      <c r="AV14" s="6"/>
      <c r="AW14" s="6"/>
      <c r="AX14" s="6">
        <v>0</v>
      </c>
      <c r="AY14" s="6"/>
      <c r="AZ14" s="6"/>
      <c r="BA14" s="6"/>
    </row>
    <row r="15" spans="1:53" ht="15" customHeight="1" x14ac:dyDescent="0.4">
      <c r="A15" s="3"/>
      <c r="B15" s="7" t="s">
        <v>19</v>
      </c>
      <c r="C15" s="7"/>
      <c r="D15" s="7"/>
      <c r="E15" s="7"/>
      <c r="F15" s="7"/>
      <c r="G15" s="7"/>
      <c r="H15" s="7"/>
      <c r="I15" s="7"/>
      <c r="J15" s="7"/>
      <c r="K15" s="8"/>
      <c r="L15" s="9">
        <f t="shared" si="0"/>
        <v>361</v>
      </c>
      <c r="M15" s="5"/>
      <c r="N15" s="5"/>
      <c r="O15" s="5"/>
      <c r="P15" s="5"/>
      <c r="Q15" s="5"/>
      <c r="R15" s="5">
        <v>0</v>
      </c>
      <c r="S15" s="5"/>
      <c r="T15" s="5"/>
      <c r="U15" s="5"/>
      <c r="V15" s="5"/>
      <c r="W15" s="5">
        <v>22</v>
      </c>
      <c r="X15" s="5"/>
      <c r="Y15" s="5"/>
      <c r="Z15" s="5"/>
      <c r="AA15" s="5"/>
      <c r="AB15" s="5">
        <v>299</v>
      </c>
      <c r="AC15" s="5"/>
      <c r="AD15" s="5"/>
      <c r="AE15" s="5"/>
      <c r="AF15" s="5"/>
      <c r="AG15" s="5">
        <v>42</v>
      </c>
      <c r="AH15" s="5"/>
      <c r="AI15" s="5"/>
      <c r="AJ15" s="5"/>
      <c r="AK15" s="5"/>
      <c r="AL15" s="6">
        <v>0</v>
      </c>
      <c r="AM15" s="6"/>
      <c r="AN15" s="6"/>
      <c r="AO15" s="6"/>
      <c r="AP15" s="6">
        <f t="shared" si="1"/>
        <v>363</v>
      </c>
      <c r="AQ15" s="6"/>
      <c r="AR15" s="6"/>
      <c r="AS15" s="6"/>
      <c r="AT15" s="6">
        <v>7</v>
      </c>
      <c r="AU15" s="6"/>
      <c r="AV15" s="6"/>
      <c r="AW15" s="6"/>
      <c r="AX15" s="6">
        <v>5</v>
      </c>
      <c r="AY15" s="6"/>
      <c r="AZ15" s="6"/>
      <c r="BA15" s="6"/>
    </row>
    <row r="16" spans="1:53" ht="15" customHeight="1" x14ac:dyDescent="0.4">
      <c r="A16" s="3"/>
      <c r="B16" s="7" t="s">
        <v>20</v>
      </c>
      <c r="C16" s="7"/>
      <c r="D16" s="7"/>
      <c r="E16" s="7"/>
      <c r="F16" s="7"/>
      <c r="G16" s="7"/>
      <c r="H16" s="7"/>
      <c r="I16" s="7"/>
      <c r="J16" s="7"/>
      <c r="K16" s="8"/>
      <c r="L16" s="9">
        <f t="shared" si="0"/>
        <v>179</v>
      </c>
      <c r="M16" s="5"/>
      <c r="N16" s="5"/>
      <c r="O16" s="5"/>
      <c r="P16" s="5"/>
      <c r="Q16" s="5"/>
      <c r="R16" s="5">
        <v>2</v>
      </c>
      <c r="S16" s="5"/>
      <c r="T16" s="5"/>
      <c r="U16" s="5"/>
      <c r="V16" s="5"/>
      <c r="W16" s="5">
        <v>14</v>
      </c>
      <c r="X16" s="5"/>
      <c r="Y16" s="5"/>
      <c r="Z16" s="5"/>
      <c r="AA16" s="5"/>
      <c r="AB16" s="5">
        <v>145</v>
      </c>
      <c r="AC16" s="5"/>
      <c r="AD16" s="5"/>
      <c r="AE16" s="5"/>
      <c r="AF16" s="5"/>
      <c r="AG16" s="5">
        <v>17</v>
      </c>
      <c r="AH16" s="5"/>
      <c r="AI16" s="5"/>
      <c r="AJ16" s="5"/>
      <c r="AK16" s="5"/>
      <c r="AL16" s="6">
        <v>0</v>
      </c>
      <c r="AM16" s="6"/>
      <c r="AN16" s="6"/>
      <c r="AO16" s="6"/>
      <c r="AP16" s="6">
        <f t="shared" si="1"/>
        <v>178</v>
      </c>
      <c r="AQ16" s="6"/>
      <c r="AR16" s="6"/>
      <c r="AS16" s="6"/>
      <c r="AT16" s="6">
        <v>0</v>
      </c>
      <c r="AU16" s="6"/>
      <c r="AV16" s="6"/>
      <c r="AW16" s="6"/>
      <c r="AX16" s="6">
        <v>1</v>
      </c>
      <c r="AY16" s="6"/>
      <c r="AZ16" s="6"/>
      <c r="BA16" s="6"/>
    </row>
    <row r="17" spans="1:53" ht="15" customHeight="1" x14ac:dyDescent="0.4">
      <c r="A17" s="3"/>
      <c r="B17" s="7" t="s">
        <v>21</v>
      </c>
      <c r="C17" s="7"/>
      <c r="D17" s="7"/>
      <c r="E17" s="7"/>
      <c r="F17" s="7"/>
      <c r="G17" s="7"/>
      <c r="H17" s="7"/>
      <c r="I17" s="7"/>
      <c r="J17" s="7"/>
      <c r="K17" s="8"/>
      <c r="L17" s="9">
        <f t="shared" si="0"/>
        <v>237</v>
      </c>
      <c r="M17" s="5"/>
      <c r="N17" s="5"/>
      <c r="O17" s="5"/>
      <c r="P17" s="5"/>
      <c r="Q17" s="5"/>
      <c r="R17" s="5">
        <v>0</v>
      </c>
      <c r="S17" s="5"/>
      <c r="T17" s="5"/>
      <c r="U17" s="5"/>
      <c r="V17" s="5"/>
      <c r="W17" s="5">
        <v>4</v>
      </c>
      <c r="X17" s="5"/>
      <c r="Y17" s="5"/>
      <c r="Z17" s="5"/>
      <c r="AA17" s="5"/>
      <c r="AB17" s="5">
        <v>161</v>
      </c>
      <c r="AC17" s="5"/>
      <c r="AD17" s="5"/>
      <c r="AE17" s="5"/>
      <c r="AF17" s="5"/>
      <c r="AG17" s="5">
        <v>3</v>
      </c>
      <c r="AH17" s="5"/>
      <c r="AI17" s="5"/>
      <c r="AJ17" s="5"/>
      <c r="AK17" s="5"/>
      <c r="AL17" s="6">
        <v>0</v>
      </c>
      <c r="AM17" s="6"/>
      <c r="AN17" s="6"/>
      <c r="AO17" s="6"/>
      <c r="AP17" s="6">
        <f t="shared" si="1"/>
        <v>168</v>
      </c>
      <c r="AQ17" s="6"/>
      <c r="AR17" s="6"/>
      <c r="AS17" s="6"/>
      <c r="AT17" s="6">
        <v>0</v>
      </c>
      <c r="AU17" s="6"/>
      <c r="AV17" s="6"/>
      <c r="AW17" s="6"/>
      <c r="AX17" s="6">
        <v>69</v>
      </c>
      <c r="AY17" s="6"/>
      <c r="AZ17" s="6"/>
      <c r="BA17" s="6"/>
    </row>
    <row r="18" spans="1:53" ht="15" customHeight="1" x14ac:dyDescent="0.4">
      <c r="A18" s="3"/>
      <c r="B18" s="7" t="s">
        <v>22</v>
      </c>
      <c r="C18" s="7"/>
      <c r="D18" s="7"/>
      <c r="E18" s="7"/>
      <c r="F18" s="7"/>
      <c r="G18" s="7"/>
      <c r="H18" s="7"/>
      <c r="I18" s="7"/>
      <c r="J18" s="7"/>
      <c r="K18" s="8"/>
      <c r="L18" s="9">
        <f t="shared" si="0"/>
        <v>28</v>
      </c>
      <c r="M18" s="5"/>
      <c r="N18" s="5"/>
      <c r="O18" s="5"/>
      <c r="P18" s="5"/>
      <c r="Q18" s="5"/>
      <c r="R18" s="5">
        <v>0</v>
      </c>
      <c r="S18" s="5"/>
      <c r="T18" s="5"/>
      <c r="U18" s="5"/>
      <c r="V18" s="5"/>
      <c r="W18" s="5">
        <v>1</v>
      </c>
      <c r="X18" s="5"/>
      <c r="Y18" s="5"/>
      <c r="Z18" s="5"/>
      <c r="AA18" s="5"/>
      <c r="AB18" s="5">
        <v>25</v>
      </c>
      <c r="AC18" s="5"/>
      <c r="AD18" s="5"/>
      <c r="AE18" s="5"/>
      <c r="AF18" s="5"/>
      <c r="AG18" s="5">
        <v>2</v>
      </c>
      <c r="AH18" s="5"/>
      <c r="AI18" s="5"/>
      <c r="AJ18" s="5"/>
      <c r="AK18" s="5"/>
      <c r="AL18" s="6">
        <v>0</v>
      </c>
      <c r="AM18" s="6"/>
      <c r="AN18" s="6"/>
      <c r="AO18" s="6"/>
      <c r="AP18" s="6">
        <f t="shared" si="1"/>
        <v>28</v>
      </c>
      <c r="AQ18" s="6"/>
      <c r="AR18" s="6"/>
      <c r="AS18" s="6"/>
      <c r="AT18" s="6">
        <v>0</v>
      </c>
      <c r="AU18" s="6"/>
      <c r="AV18" s="6"/>
      <c r="AW18" s="6"/>
      <c r="AX18" s="6">
        <v>0</v>
      </c>
      <c r="AY18" s="6"/>
      <c r="AZ18" s="6"/>
      <c r="BA18" s="6"/>
    </row>
    <row r="19" spans="1:53" ht="15" customHeight="1" x14ac:dyDescent="0.4">
      <c r="A19" s="3"/>
      <c r="B19" s="7" t="s">
        <v>23</v>
      </c>
      <c r="C19" s="7"/>
      <c r="D19" s="7"/>
      <c r="E19" s="7"/>
      <c r="F19" s="7"/>
      <c r="G19" s="7"/>
      <c r="H19" s="7"/>
      <c r="I19" s="7"/>
      <c r="J19" s="7"/>
      <c r="K19" s="8"/>
      <c r="L19" s="9">
        <f t="shared" si="0"/>
        <v>1431</v>
      </c>
      <c r="M19" s="5"/>
      <c r="N19" s="5"/>
      <c r="O19" s="5"/>
      <c r="P19" s="5"/>
      <c r="Q19" s="5"/>
      <c r="R19" s="5">
        <v>3</v>
      </c>
      <c r="S19" s="5"/>
      <c r="T19" s="5"/>
      <c r="U19" s="5"/>
      <c r="V19" s="5"/>
      <c r="W19" s="5">
        <v>24</v>
      </c>
      <c r="X19" s="5"/>
      <c r="Y19" s="5"/>
      <c r="Z19" s="5"/>
      <c r="AA19" s="5"/>
      <c r="AB19" s="5">
        <v>1178</v>
      </c>
      <c r="AC19" s="5"/>
      <c r="AD19" s="5"/>
      <c r="AE19" s="5"/>
      <c r="AF19" s="5"/>
      <c r="AG19" s="5">
        <v>162</v>
      </c>
      <c r="AH19" s="5"/>
      <c r="AI19" s="5"/>
      <c r="AJ19" s="5"/>
      <c r="AK19" s="5"/>
      <c r="AL19" s="6">
        <v>0</v>
      </c>
      <c r="AM19" s="6"/>
      <c r="AN19" s="6"/>
      <c r="AO19" s="6"/>
      <c r="AP19" s="6">
        <f t="shared" si="1"/>
        <v>1367</v>
      </c>
      <c r="AQ19" s="6"/>
      <c r="AR19" s="6"/>
      <c r="AS19" s="6"/>
      <c r="AT19" s="6">
        <v>25</v>
      </c>
      <c r="AU19" s="6"/>
      <c r="AV19" s="6"/>
      <c r="AW19" s="6"/>
      <c r="AX19" s="6">
        <v>89</v>
      </c>
      <c r="AY19" s="6"/>
      <c r="AZ19" s="6"/>
      <c r="BA19" s="6"/>
    </row>
    <row r="20" spans="1:53" ht="15" customHeight="1" x14ac:dyDescent="0.4">
      <c r="A20" s="3"/>
      <c r="B20" s="7" t="s">
        <v>24</v>
      </c>
      <c r="C20" s="7"/>
      <c r="D20" s="7"/>
      <c r="E20" s="7"/>
      <c r="F20" s="7"/>
      <c r="G20" s="7"/>
      <c r="H20" s="7"/>
      <c r="I20" s="7"/>
      <c r="J20" s="7"/>
      <c r="K20" s="8"/>
      <c r="L20" s="9">
        <f t="shared" si="0"/>
        <v>108</v>
      </c>
      <c r="M20" s="5"/>
      <c r="N20" s="5"/>
      <c r="O20" s="5"/>
      <c r="P20" s="5"/>
      <c r="Q20" s="5"/>
      <c r="R20" s="5">
        <v>0</v>
      </c>
      <c r="S20" s="5"/>
      <c r="T20" s="5"/>
      <c r="U20" s="5"/>
      <c r="V20" s="5"/>
      <c r="W20" s="5">
        <v>2</v>
      </c>
      <c r="X20" s="5"/>
      <c r="Y20" s="5"/>
      <c r="Z20" s="5"/>
      <c r="AA20" s="5"/>
      <c r="AB20" s="5">
        <v>98</v>
      </c>
      <c r="AC20" s="5"/>
      <c r="AD20" s="5"/>
      <c r="AE20" s="5"/>
      <c r="AF20" s="5"/>
      <c r="AG20" s="5">
        <v>8</v>
      </c>
      <c r="AH20" s="5"/>
      <c r="AI20" s="5"/>
      <c r="AJ20" s="5"/>
      <c r="AK20" s="5"/>
      <c r="AL20" s="6">
        <v>0</v>
      </c>
      <c r="AM20" s="6"/>
      <c r="AN20" s="6"/>
      <c r="AO20" s="6"/>
      <c r="AP20" s="6">
        <f t="shared" si="1"/>
        <v>108</v>
      </c>
      <c r="AQ20" s="6"/>
      <c r="AR20" s="6"/>
      <c r="AS20" s="6"/>
      <c r="AT20" s="6">
        <v>2</v>
      </c>
      <c r="AU20" s="6"/>
      <c r="AV20" s="6"/>
      <c r="AW20" s="6"/>
      <c r="AX20" s="6">
        <v>2</v>
      </c>
      <c r="AY20" s="6"/>
      <c r="AZ20" s="6"/>
      <c r="BA20" s="6"/>
    </row>
    <row r="21" spans="1:53" ht="15" customHeight="1" x14ac:dyDescent="0.4">
      <c r="A21" s="3"/>
      <c r="B21" s="7" t="s">
        <v>25</v>
      </c>
      <c r="C21" s="7"/>
      <c r="D21" s="7"/>
      <c r="E21" s="7"/>
      <c r="F21" s="7"/>
      <c r="G21" s="7"/>
      <c r="H21" s="7"/>
      <c r="I21" s="7"/>
      <c r="J21" s="7"/>
      <c r="K21" s="8"/>
      <c r="L21" s="9">
        <f t="shared" si="0"/>
        <v>8</v>
      </c>
      <c r="M21" s="5"/>
      <c r="N21" s="5"/>
      <c r="O21" s="5"/>
      <c r="P21" s="5"/>
      <c r="Q21" s="5"/>
      <c r="R21" s="5">
        <v>0</v>
      </c>
      <c r="S21" s="5"/>
      <c r="T21" s="5"/>
      <c r="U21" s="5"/>
      <c r="V21" s="5"/>
      <c r="W21" s="5">
        <v>4</v>
      </c>
      <c r="X21" s="5"/>
      <c r="Y21" s="5"/>
      <c r="Z21" s="5"/>
      <c r="AA21" s="5"/>
      <c r="AB21" s="5">
        <v>1</v>
      </c>
      <c r="AC21" s="5"/>
      <c r="AD21" s="5"/>
      <c r="AE21" s="5"/>
      <c r="AF21" s="5"/>
      <c r="AG21" s="5">
        <v>3</v>
      </c>
      <c r="AH21" s="5"/>
      <c r="AI21" s="5"/>
      <c r="AJ21" s="5"/>
      <c r="AK21" s="5"/>
      <c r="AL21" s="6">
        <v>0</v>
      </c>
      <c r="AM21" s="6"/>
      <c r="AN21" s="6"/>
      <c r="AO21" s="6"/>
      <c r="AP21" s="6">
        <f t="shared" si="1"/>
        <v>8</v>
      </c>
      <c r="AQ21" s="6"/>
      <c r="AR21" s="6"/>
      <c r="AS21" s="6"/>
      <c r="AT21" s="6">
        <v>0</v>
      </c>
      <c r="AU21" s="6"/>
      <c r="AV21" s="6"/>
      <c r="AW21" s="6"/>
      <c r="AX21" s="6">
        <v>0</v>
      </c>
      <c r="AY21" s="6"/>
      <c r="AZ21" s="6"/>
      <c r="BA21" s="6"/>
    </row>
    <row r="22" spans="1:53" ht="15" customHeight="1" x14ac:dyDescent="0.4">
      <c r="A22" s="3"/>
      <c r="B22" s="7" t="s">
        <v>26</v>
      </c>
      <c r="C22" s="7"/>
      <c r="D22" s="7"/>
      <c r="E22" s="7"/>
      <c r="F22" s="7"/>
      <c r="G22" s="7"/>
      <c r="H22" s="7"/>
      <c r="I22" s="7"/>
      <c r="J22" s="7"/>
      <c r="K22" s="8"/>
      <c r="L22" s="9">
        <f t="shared" si="0"/>
        <v>893</v>
      </c>
      <c r="M22" s="5"/>
      <c r="N22" s="5"/>
      <c r="O22" s="5"/>
      <c r="P22" s="5"/>
      <c r="Q22" s="5"/>
      <c r="R22" s="5">
        <v>2</v>
      </c>
      <c r="S22" s="5"/>
      <c r="T22" s="5"/>
      <c r="U22" s="5"/>
      <c r="V22" s="5"/>
      <c r="W22" s="5">
        <v>26</v>
      </c>
      <c r="X22" s="5"/>
      <c r="Y22" s="5"/>
      <c r="Z22" s="5"/>
      <c r="AA22" s="5"/>
      <c r="AB22" s="5">
        <v>786</v>
      </c>
      <c r="AC22" s="5"/>
      <c r="AD22" s="5"/>
      <c r="AE22" s="5"/>
      <c r="AF22" s="5"/>
      <c r="AG22" s="5">
        <v>27</v>
      </c>
      <c r="AH22" s="5"/>
      <c r="AI22" s="5"/>
      <c r="AJ22" s="5"/>
      <c r="AK22" s="5"/>
      <c r="AL22" s="6">
        <v>0</v>
      </c>
      <c r="AM22" s="6"/>
      <c r="AN22" s="6"/>
      <c r="AO22" s="6"/>
      <c r="AP22" s="6">
        <f t="shared" si="1"/>
        <v>841</v>
      </c>
      <c r="AQ22" s="6"/>
      <c r="AR22" s="6"/>
      <c r="AS22" s="6"/>
      <c r="AT22" s="6">
        <v>42</v>
      </c>
      <c r="AU22" s="6"/>
      <c r="AV22" s="6"/>
      <c r="AW22" s="6"/>
      <c r="AX22" s="6">
        <v>94</v>
      </c>
      <c r="AY22" s="6"/>
      <c r="AZ22" s="6"/>
      <c r="BA22" s="6"/>
    </row>
    <row r="23" spans="1:53" ht="15" customHeight="1" x14ac:dyDescent="0.4">
      <c r="A23" s="3"/>
      <c r="B23" s="7" t="s">
        <v>27</v>
      </c>
      <c r="C23" s="7"/>
      <c r="D23" s="7"/>
      <c r="E23" s="7"/>
      <c r="F23" s="7"/>
      <c r="G23" s="7"/>
      <c r="H23" s="7"/>
      <c r="I23" s="7"/>
      <c r="J23" s="7"/>
      <c r="K23" s="8"/>
      <c r="L23" s="9">
        <f t="shared" si="0"/>
        <v>100</v>
      </c>
      <c r="M23" s="5"/>
      <c r="N23" s="5"/>
      <c r="O23" s="5"/>
      <c r="P23" s="5"/>
      <c r="Q23" s="5"/>
      <c r="R23" s="5">
        <v>0</v>
      </c>
      <c r="S23" s="5"/>
      <c r="T23" s="5"/>
      <c r="U23" s="5"/>
      <c r="V23" s="5"/>
      <c r="W23" s="5">
        <v>8</v>
      </c>
      <c r="X23" s="5"/>
      <c r="Y23" s="5"/>
      <c r="Z23" s="5"/>
      <c r="AA23" s="5"/>
      <c r="AB23" s="5">
        <v>86</v>
      </c>
      <c r="AC23" s="5"/>
      <c r="AD23" s="5"/>
      <c r="AE23" s="5"/>
      <c r="AF23" s="5"/>
      <c r="AG23" s="5">
        <v>0</v>
      </c>
      <c r="AH23" s="5"/>
      <c r="AI23" s="5"/>
      <c r="AJ23" s="5"/>
      <c r="AK23" s="5"/>
      <c r="AL23" s="6">
        <v>0</v>
      </c>
      <c r="AM23" s="6"/>
      <c r="AN23" s="6"/>
      <c r="AO23" s="6"/>
      <c r="AP23" s="6">
        <f t="shared" si="1"/>
        <v>94</v>
      </c>
      <c r="AQ23" s="6"/>
      <c r="AR23" s="6"/>
      <c r="AS23" s="6"/>
      <c r="AT23" s="6">
        <v>0</v>
      </c>
      <c r="AU23" s="6"/>
      <c r="AV23" s="6"/>
      <c r="AW23" s="6"/>
      <c r="AX23" s="6">
        <v>6</v>
      </c>
      <c r="AY23" s="6"/>
      <c r="AZ23" s="6"/>
      <c r="BA23" s="6"/>
    </row>
    <row r="24" spans="1:53" ht="15" customHeight="1" x14ac:dyDescent="0.4">
      <c r="A24" s="3"/>
      <c r="B24" s="7" t="s">
        <v>28</v>
      </c>
      <c r="C24" s="7"/>
      <c r="D24" s="7"/>
      <c r="E24" s="7"/>
      <c r="F24" s="7"/>
      <c r="G24" s="7"/>
      <c r="H24" s="7"/>
      <c r="I24" s="7"/>
      <c r="J24" s="7"/>
      <c r="K24" s="8"/>
      <c r="L24" s="9">
        <f t="shared" si="0"/>
        <v>44</v>
      </c>
      <c r="M24" s="5"/>
      <c r="N24" s="5"/>
      <c r="O24" s="5"/>
      <c r="P24" s="5"/>
      <c r="Q24" s="5"/>
      <c r="R24" s="5">
        <v>0</v>
      </c>
      <c r="S24" s="5"/>
      <c r="T24" s="5"/>
      <c r="U24" s="5"/>
      <c r="V24" s="5"/>
      <c r="W24" s="5">
        <v>4</v>
      </c>
      <c r="X24" s="5"/>
      <c r="Y24" s="5"/>
      <c r="Z24" s="5"/>
      <c r="AA24" s="5"/>
      <c r="AB24" s="5">
        <v>40</v>
      </c>
      <c r="AC24" s="5"/>
      <c r="AD24" s="5"/>
      <c r="AE24" s="5"/>
      <c r="AF24" s="5"/>
      <c r="AG24" s="5">
        <v>0</v>
      </c>
      <c r="AH24" s="5"/>
      <c r="AI24" s="5"/>
      <c r="AJ24" s="5"/>
      <c r="AK24" s="5"/>
      <c r="AL24" s="6">
        <v>0</v>
      </c>
      <c r="AM24" s="6"/>
      <c r="AN24" s="6"/>
      <c r="AO24" s="6"/>
      <c r="AP24" s="6">
        <f t="shared" si="1"/>
        <v>44</v>
      </c>
      <c r="AQ24" s="6"/>
      <c r="AR24" s="6"/>
      <c r="AS24" s="6"/>
      <c r="AT24" s="6">
        <v>0</v>
      </c>
      <c r="AU24" s="6"/>
      <c r="AV24" s="6"/>
      <c r="AW24" s="6"/>
      <c r="AX24" s="6">
        <v>0</v>
      </c>
      <c r="AY24" s="6"/>
      <c r="AZ24" s="6"/>
      <c r="BA24" s="6"/>
    </row>
    <row r="25" spans="1:53" ht="15" customHeight="1" x14ac:dyDescent="0.4">
      <c r="A25" s="3"/>
      <c r="B25" s="7" t="s">
        <v>29</v>
      </c>
      <c r="C25" s="7"/>
      <c r="D25" s="7"/>
      <c r="E25" s="7"/>
      <c r="F25" s="7"/>
      <c r="G25" s="7"/>
      <c r="H25" s="7"/>
      <c r="I25" s="7"/>
      <c r="J25" s="7"/>
      <c r="K25" s="8"/>
      <c r="L25" s="9">
        <f t="shared" si="0"/>
        <v>471</v>
      </c>
      <c r="M25" s="5"/>
      <c r="N25" s="5"/>
      <c r="O25" s="5"/>
      <c r="P25" s="5"/>
      <c r="Q25" s="5"/>
      <c r="R25" s="5">
        <v>0</v>
      </c>
      <c r="S25" s="5"/>
      <c r="T25" s="5"/>
      <c r="U25" s="5"/>
      <c r="V25" s="5"/>
      <c r="W25" s="5">
        <v>48</v>
      </c>
      <c r="X25" s="5"/>
      <c r="Y25" s="5"/>
      <c r="Z25" s="5"/>
      <c r="AA25" s="5"/>
      <c r="AB25" s="5">
        <v>326</v>
      </c>
      <c r="AC25" s="5"/>
      <c r="AD25" s="5"/>
      <c r="AE25" s="5"/>
      <c r="AF25" s="5"/>
      <c r="AG25" s="5">
        <v>70</v>
      </c>
      <c r="AH25" s="5"/>
      <c r="AI25" s="5"/>
      <c r="AJ25" s="5"/>
      <c r="AK25" s="5"/>
      <c r="AL25" s="6">
        <v>0</v>
      </c>
      <c r="AM25" s="6"/>
      <c r="AN25" s="6"/>
      <c r="AO25" s="6"/>
      <c r="AP25" s="6">
        <f t="shared" si="1"/>
        <v>444</v>
      </c>
      <c r="AQ25" s="6"/>
      <c r="AR25" s="6"/>
      <c r="AS25" s="6"/>
      <c r="AT25" s="6">
        <v>11</v>
      </c>
      <c r="AU25" s="6"/>
      <c r="AV25" s="6"/>
      <c r="AW25" s="6"/>
      <c r="AX25" s="6">
        <v>38</v>
      </c>
      <c r="AY25" s="6"/>
      <c r="AZ25" s="6"/>
      <c r="BA25" s="6"/>
    </row>
    <row r="26" spans="1:53" ht="15" customHeight="1" x14ac:dyDescent="0.4">
      <c r="A26" s="3"/>
      <c r="B26" s="7" t="s">
        <v>30</v>
      </c>
      <c r="C26" s="7"/>
      <c r="D26" s="7"/>
      <c r="E26" s="7"/>
      <c r="F26" s="7"/>
      <c r="G26" s="7"/>
      <c r="H26" s="7"/>
      <c r="I26" s="7"/>
      <c r="J26" s="7"/>
      <c r="K26" s="8"/>
      <c r="L26" s="9">
        <f t="shared" si="0"/>
        <v>1171</v>
      </c>
      <c r="M26" s="5"/>
      <c r="N26" s="5"/>
      <c r="O26" s="5"/>
      <c r="P26" s="5"/>
      <c r="Q26" s="5"/>
      <c r="R26" s="5">
        <v>0</v>
      </c>
      <c r="S26" s="5"/>
      <c r="T26" s="5"/>
      <c r="U26" s="5"/>
      <c r="V26" s="5"/>
      <c r="W26" s="5">
        <v>17</v>
      </c>
      <c r="X26" s="5"/>
      <c r="Y26" s="5"/>
      <c r="Z26" s="5"/>
      <c r="AA26" s="5"/>
      <c r="AB26" s="5">
        <v>984</v>
      </c>
      <c r="AC26" s="5"/>
      <c r="AD26" s="5"/>
      <c r="AE26" s="5"/>
      <c r="AF26" s="5"/>
      <c r="AG26" s="5">
        <v>122</v>
      </c>
      <c r="AH26" s="5"/>
      <c r="AI26" s="5"/>
      <c r="AJ26" s="5"/>
      <c r="AK26" s="5"/>
      <c r="AL26" s="6">
        <v>0</v>
      </c>
      <c r="AM26" s="6"/>
      <c r="AN26" s="6"/>
      <c r="AO26" s="6"/>
      <c r="AP26" s="6">
        <f t="shared" si="1"/>
        <v>1123</v>
      </c>
      <c r="AQ26" s="6"/>
      <c r="AR26" s="6"/>
      <c r="AS26" s="6"/>
      <c r="AT26" s="6">
        <v>3</v>
      </c>
      <c r="AU26" s="6"/>
      <c r="AV26" s="6"/>
      <c r="AW26" s="6"/>
      <c r="AX26" s="6">
        <v>51</v>
      </c>
      <c r="AY26" s="6"/>
      <c r="AZ26" s="6"/>
      <c r="BA26" s="6"/>
    </row>
    <row r="27" spans="1:53" ht="15" customHeight="1" x14ac:dyDescent="0.4">
      <c r="A27" s="3"/>
      <c r="B27" s="7" t="s">
        <v>31</v>
      </c>
      <c r="C27" s="7"/>
      <c r="D27" s="7"/>
      <c r="E27" s="7"/>
      <c r="F27" s="7"/>
      <c r="G27" s="7"/>
      <c r="H27" s="7"/>
      <c r="I27" s="7"/>
      <c r="J27" s="7"/>
      <c r="K27" s="8"/>
      <c r="L27" s="9">
        <f t="shared" si="0"/>
        <v>1146</v>
      </c>
      <c r="M27" s="5"/>
      <c r="N27" s="5"/>
      <c r="O27" s="5"/>
      <c r="P27" s="5"/>
      <c r="Q27" s="5"/>
      <c r="R27" s="5">
        <v>0</v>
      </c>
      <c r="S27" s="5"/>
      <c r="T27" s="5"/>
      <c r="U27" s="5"/>
      <c r="V27" s="5"/>
      <c r="W27" s="5">
        <v>37</v>
      </c>
      <c r="X27" s="5"/>
      <c r="Y27" s="5"/>
      <c r="Z27" s="5"/>
      <c r="AA27" s="5"/>
      <c r="AB27" s="5">
        <v>945</v>
      </c>
      <c r="AC27" s="5"/>
      <c r="AD27" s="5"/>
      <c r="AE27" s="5"/>
      <c r="AF27" s="5"/>
      <c r="AG27" s="5">
        <v>101</v>
      </c>
      <c r="AH27" s="5"/>
      <c r="AI27" s="5"/>
      <c r="AJ27" s="5"/>
      <c r="AK27" s="5"/>
      <c r="AL27" s="6">
        <v>0</v>
      </c>
      <c r="AM27" s="6"/>
      <c r="AN27" s="6"/>
      <c r="AO27" s="6"/>
      <c r="AP27" s="6">
        <f t="shared" si="1"/>
        <v>1083</v>
      </c>
      <c r="AQ27" s="6"/>
      <c r="AR27" s="6"/>
      <c r="AS27" s="6"/>
      <c r="AT27" s="6">
        <v>153</v>
      </c>
      <c r="AU27" s="6"/>
      <c r="AV27" s="6"/>
      <c r="AW27" s="6"/>
      <c r="AX27" s="6">
        <v>216</v>
      </c>
      <c r="AY27" s="6"/>
      <c r="AZ27" s="6"/>
      <c r="BA27" s="6"/>
    </row>
    <row r="28" spans="1:53" ht="15" customHeight="1" x14ac:dyDescent="0.4">
      <c r="A28" s="3"/>
      <c r="B28" s="7" t="s">
        <v>32</v>
      </c>
      <c r="C28" s="7"/>
      <c r="D28" s="7"/>
      <c r="E28" s="7"/>
      <c r="F28" s="7"/>
      <c r="G28" s="7"/>
      <c r="H28" s="7"/>
      <c r="I28" s="7"/>
      <c r="J28" s="7"/>
      <c r="K28" s="8"/>
      <c r="L28" s="9">
        <f t="shared" si="0"/>
        <v>638</v>
      </c>
      <c r="M28" s="5"/>
      <c r="N28" s="5"/>
      <c r="O28" s="5"/>
      <c r="P28" s="5"/>
      <c r="Q28" s="5"/>
      <c r="R28" s="5">
        <v>0</v>
      </c>
      <c r="S28" s="5"/>
      <c r="T28" s="5"/>
      <c r="U28" s="5"/>
      <c r="V28" s="5"/>
      <c r="W28" s="5">
        <v>11</v>
      </c>
      <c r="X28" s="5"/>
      <c r="Y28" s="5"/>
      <c r="Z28" s="5"/>
      <c r="AA28" s="5"/>
      <c r="AB28" s="5">
        <v>458</v>
      </c>
      <c r="AC28" s="5"/>
      <c r="AD28" s="5"/>
      <c r="AE28" s="5"/>
      <c r="AF28" s="5"/>
      <c r="AG28" s="5">
        <v>165</v>
      </c>
      <c r="AH28" s="5"/>
      <c r="AI28" s="5"/>
      <c r="AJ28" s="5"/>
      <c r="AK28" s="5"/>
      <c r="AL28" s="6">
        <v>0</v>
      </c>
      <c r="AM28" s="6"/>
      <c r="AN28" s="6"/>
      <c r="AO28" s="6"/>
      <c r="AP28" s="6">
        <f t="shared" si="1"/>
        <v>634</v>
      </c>
      <c r="AQ28" s="6"/>
      <c r="AR28" s="6"/>
      <c r="AS28" s="6"/>
      <c r="AT28" s="6">
        <v>0</v>
      </c>
      <c r="AU28" s="6"/>
      <c r="AV28" s="6"/>
      <c r="AW28" s="6"/>
      <c r="AX28" s="6">
        <v>4</v>
      </c>
      <c r="AY28" s="6"/>
      <c r="AZ28" s="6"/>
      <c r="BA28" s="6"/>
    </row>
    <row r="29" spans="1:53" ht="15" customHeight="1" x14ac:dyDescent="0.4">
      <c r="A29" s="3"/>
      <c r="B29" s="7" t="s">
        <v>33</v>
      </c>
      <c r="C29" s="7"/>
      <c r="D29" s="7"/>
      <c r="E29" s="7"/>
      <c r="F29" s="7"/>
      <c r="G29" s="7"/>
      <c r="H29" s="7"/>
      <c r="I29" s="7"/>
      <c r="J29" s="7"/>
      <c r="K29" s="8"/>
      <c r="L29" s="9">
        <f t="shared" si="0"/>
        <v>1055</v>
      </c>
      <c r="M29" s="5"/>
      <c r="N29" s="5"/>
      <c r="O29" s="5"/>
      <c r="P29" s="5"/>
      <c r="Q29" s="5"/>
      <c r="R29" s="5">
        <v>0</v>
      </c>
      <c r="S29" s="5"/>
      <c r="T29" s="5"/>
      <c r="U29" s="5"/>
      <c r="V29" s="5"/>
      <c r="W29" s="5">
        <v>12</v>
      </c>
      <c r="X29" s="5"/>
      <c r="Y29" s="5"/>
      <c r="Z29" s="5"/>
      <c r="AA29" s="5"/>
      <c r="AB29" s="5">
        <v>809</v>
      </c>
      <c r="AC29" s="5"/>
      <c r="AD29" s="5"/>
      <c r="AE29" s="5"/>
      <c r="AF29" s="5"/>
      <c r="AG29" s="5">
        <v>64</v>
      </c>
      <c r="AH29" s="5"/>
      <c r="AI29" s="5"/>
      <c r="AJ29" s="5"/>
      <c r="AK29" s="5"/>
      <c r="AL29" s="6">
        <v>1</v>
      </c>
      <c r="AM29" s="6"/>
      <c r="AN29" s="6"/>
      <c r="AO29" s="6"/>
      <c r="AP29" s="6">
        <f t="shared" si="1"/>
        <v>886</v>
      </c>
      <c r="AQ29" s="6"/>
      <c r="AR29" s="6"/>
      <c r="AS29" s="6"/>
      <c r="AT29" s="6">
        <v>23</v>
      </c>
      <c r="AU29" s="6"/>
      <c r="AV29" s="6"/>
      <c r="AW29" s="6"/>
      <c r="AX29" s="6">
        <v>193</v>
      </c>
      <c r="AY29" s="6"/>
      <c r="AZ29" s="6"/>
      <c r="BA29" s="6"/>
    </row>
    <row r="30" spans="1:53" ht="15" customHeight="1" x14ac:dyDescent="0.4">
      <c r="A30" s="3"/>
      <c r="B30" s="7" t="s">
        <v>34</v>
      </c>
      <c r="C30" s="7"/>
      <c r="D30" s="7"/>
      <c r="E30" s="7"/>
      <c r="F30" s="7"/>
      <c r="G30" s="7"/>
      <c r="H30" s="7"/>
      <c r="I30" s="7"/>
      <c r="J30" s="7"/>
      <c r="K30" s="8"/>
      <c r="L30" s="9">
        <f t="shared" si="0"/>
        <v>538</v>
      </c>
      <c r="M30" s="5"/>
      <c r="N30" s="5"/>
      <c r="O30" s="5"/>
      <c r="P30" s="5"/>
      <c r="Q30" s="5"/>
      <c r="R30" s="5">
        <v>1</v>
      </c>
      <c r="S30" s="5"/>
      <c r="T30" s="5"/>
      <c r="U30" s="5"/>
      <c r="V30" s="5"/>
      <c r="W30" s="5">
        <v>17</v>
      </c>
      <c r="X30" s="5"/>
      <c r="Y30" s="5"/>
      <c r="Z30" s="5"/>
      <c r="AA30" s="5"/>
      <c r="AB30" s="5">
        <v>353</v>
      </c>
      <c r="AC30" s="5"/>
      <c r="AD30" s="5"/>
      <c r="AE30" s="5"/>
      <c r="AF30" s="5"/>
      <c r="AG30" s="5">
        <v>143</v>
      </c>
      <c r="AH30" s="5"/>
      <c r="AI30" s="5"/>
      <c r="AJ30" s="5"/>
      <c r="AK30" s="5"/>
      <c r="AL30" s="6">
        <v>3</v>
      </c>
      <c r="AM30" s="6"/>
      <c r="AN30" s="6"/>
      <c r="AO30" s="6"/>
      <c r="AP30" s="6">
        <f t="shared" si="1"/>
        <v>517</v>
      </c>
      <c r="AQ30" s="6"/>
      <c r="AR30" s="6"/>
      <c r="AS30" s="6"/>
      <c r="AT30" s="6">
        <v>2</v>
      </c>
      <c r="AU30" s="6"/>
      <c r="AV30" s="6"/>
      <c r="AW30" s="6"/>
      <c r="AX30" s="6">
        <v>26</v>
      </c>
      <c r="AY30" s="6"/>
      <c r="AZ30" s="6"/>
      <c r="BA30" s="6"/>
    </row>
    <row r="31" spans="1:53" ht="15" customHeight="1" x14ac:dyDescent="0.4">
      <c r="A31" s="3"/>
      <c r="B31" s="7" t="s">
        <v>35</v>
      </c>
      <c r="C31" s="7"/>
      <c r="D31" s="7"/>
      <c r="E31" s="7"/>
      <c r="F31" s="7"/>
      <c r="G31" s="7"/>
      <c r="H31" s="7"/>
      <c r="I31" s="7"/>
      <c r="J31" s="7"/>
      <c r="K31" s="8"/>
      <c r="L31" s="9">
        <f t="shared" si="0"/>
        <v>0</v>
      </c>
      <c r="M31" s="5"/>
      <c r="N31" s="5"/>
      <c r="O31" s="5"/>
      <c r="P31" s="5"/>
      <c r="Q31" s="5"/>
      <c r="R31" s="5">
        <v>0</v>
      </c>
      <c r="S31" s="5"/>
      <c r="T31" s="5"/>
      <c r="U31" s="5"/>
      <c r="V31" s="5"/>
      <c r="W31" s="5">
        <v>0</v>
      </c>
      <c r="X31" s="5"/>
      <c r="Y31" s="5"/>
      <c r="Z31" s="5"/>
      <c r="AA31" s="5"/>
      <c r="AB31" s="5">
        <v>0</v>
      </c>
      <c r="AC31" s="5"/>
      <c r="AD31" s="5"/>
      <c r="AE31" s="5"/>
      <c r="AF31" s="5"/>
      <c r="AG31" s="5">
        <v>0</v>
      </c>
      <c r="AH31" s="5"/>
      <c r="AI31" s="5"/>
      <c r="AJ31" s="5"/>
      <c r="AK31" s="5"/>
      <c r="AL31" s="6">
        <v>0</v>
      </c>
      <c r="AM31" s="6"/>
      <c r="AN31" s="6"/>
      <c r="AO31" s="6"/>
      <c r="AP31" s="6">
        <f t="shared" si="1"/>
        <v>0</v>
      </c>
      <c r="AQ31" s="6"/>
      <c r="AR31" s="6"/>
      <c r="AS31" s="6"/>
      <c r="AT31" s="6">
        <v>0</v>
      </c>
      <c r="AU31" s="6"/>
      <c r="AV31" s="6"/>
      <c r="AW31" s="6"/>
      <c r="AX31" s="6">
        <v>0</v>
      </c>
      <c r="AY31" s="6"/>
      <c r="AZ31" s="6"/>
      <c r="BA31" s="6"/>
    </row>
    <row r="32" spans="1:53" ht="15" customHeight="1" x14ac:dyDescent="0.4">
      <c r="A32" s="3"/>
      <c r="B32" s="7" t="s">
        <v>36</v>
      </c>
      <c r="C32" s="7"/>
      <c r="D32" s="7"/>
      <c r="E32" s="7"/>
      <c r="F32" s="7"/>
      <c r="G32" s="7"/>
      <c r="H32" s="7"/>
      <c r="I32" s="7"/>
      <c r="J32" s="7"/>
      <c r="K32" s="8"/>
      <c r="L32" s="9">
        <f t="shared" si="0"/>
        <v>84</v>
      </c>
      <c r="M32" s="5"/>
      <c r="N32" s="5"/>
      <c r="O32" s="5"/>
      <c r="P32" s="5"/>
      <c r="Q32" s="5"/>
      <c r="R32" s="5">
        <v>1</v>
      </c>
      <c r="S32" s="5"/>
      <c r="T32" s="5"/>
      <c r="U32" s="5"/>
      <c r="V32" s="5"/>
      <c r="W32" s="5">
        <v>11</v>
      </c>
      <c r="X32" s="5"/>
      <c r="Y32" s="5"/>
      <c r="Z32" s="5"/>
      <c r="AA32" s="5"/>
      <c r="AB32" s="5">
        <v>53</v>
      </c>
      <c r="AC32" s="5"/>
      <c r="AD32" s="5"/>
      <c r="AE32" s="5"/>
      <c r="AF32" s="5"/>
      <c r="AG32" s="5">
        <v>19</v>
      </c>
      <c r="AH32" s="5"/>
      <c r="AI32" s="5"/>
      <c r="AJ32" s="5"/>
      <c r="AK32" s="5"/>
      <c r="AL32" s="6">
        <v>0</v>
      </c>
      <c r="AM32" s="6"/>
      <c r="AN32" s="6"/>
      <c r="AO32" s="6"/>
      <c r="AP32" s="6">
        <f t="shared" si="1"/>
        <v>84</v>
      </c>
      <c r="AQ32" s="6"/>
      <c r="AR32" s="6"/>
      <c r="AS32" s="6"/>
      <c r="AT32" s="6">
        <v>0</v>
      </c>
      <c r="AU32" s="6"/>
      <c r="AV32" s="6"/>
      <c r="AW32" s="6"/>
      <c r="AX32" s="6">
        <v>0</v>
      </c>
      <c r="AY32" s="6"/>
      <c r="AZ32" s="6"/>
      <c r="BA32" s="6"/>
    </row>
    <row r="33" spans="1:53" ht="15" customHeight="1" thickBot="1" x14ac:dyDescent="0.45">
      <c r="A33" s="3"/>
      <c r="B33" s="7" t="s">
        <v>37</v>
      </c>
      <c r="C33" s="7"/>
      <c r="D33" s="7"/>
      <c r="E33" s="7"/>
      <c r="F33" s="7"/>
      <c r="G33" s="7"/>
      <c r="H33" s="7"/>
      <c r="I33" s="7"/>
      <c r="J33" s="7"/>
      <c r="K33" s="8"/>
      <c r="L33" s="9">
        <f t="shared" si="0"/>
        <v>96</v>
      </c>
      <c r="M33" s="5"/>
      <c r="N33" s="5"/>
      <c r="O33" s="5"/>
      <c r="P33" s="5"/>
      <c r="Q33" s="5"/>
      <c r="R33" s="5">
        <v>1</v>
      </c>
      <c r="S33" s="5"/>
      <c r="T33" s="5"/>
      <c r="U33" s="5"/>
      <c r="V33" s="5"/>
      <c r="W33" s="5">
        <v>18</v>
      </c>
      <c r="X33" s="5"/>
      <c r="Y33" s="5"/>
      <c r="Z33" s="5"/>
      <c r="AA33" s="5"/>
      <c r="AB33" s="5">
        <v>53</v>
      </c>
      <c r="AC33" s="5"/>
      <c r="AD33" s="5"/>
      <c r="AE33" s="5"/>
      <c r="AF33" s="5"/>
      <c r="AG33" s="5">
        <v>24</v>
      </c>
      <c r="AH33" s="5"/>
      <c r="AI33" s="5"/>
      <c r="AJ33" s="5"/>
      <c r="AK33" s="5"/>
      <c r="AL33" s="5">
        <v>3</v>
      </c>
      <c r="AM33" s="5"/>
      <c r="AN33" s="5"/>
      <c r="AO33" s="5"/>
      <c r="AP33" s="6">
        <f t="shared" si="1"/>
        <v>99</v>
      </c>
      <c r="AQ33" s="6"/>
      <c r="AR33" s="6"/>
      <c r="AS33" s="6"/>
      <c r="AT33" s="5">
        <v>0</v>
      </c>
      <c r="AU33" s="5"/>
      <c r="AV33" s="5"/>
      <c r="AW33" s="5"/>
      <c r="AX33" s="5">
        <v>0</v>
      </c>
      <c r="AY33" s="5"/>
      <c r="AZ33" s="5"/>
      <c r="BA33" s="5"/>
    </row>
    <row r="34" spans="1:53" ht="13.5" customHeight="1" x14ac:dyDescent="0.4">
      <c r="A34" s="10" t="s">
        <v>38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</row>
    <row r="35" spans="1:53" ht="13.5" customHeight="1" x14ac:dyDescent="0.4">
      <c r="A35" s="12" t="s">
        <v>39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</row>
  </sheetData>
  <mergeCells count="265">
    <mergeCell ref="A1:BA2"/>
    <mergeCell ref="A4:K8"/>
    <mergeCell ref="L4:Q8"/>
    <mergeCell ref="R4:BA4"/>
    <mergeCell ref="R5:V8"/>
    <mergeCell ref="W5:AA8"/>
    <mergeCell ref="AB5:AK5"/>
    <mergeCell ref="AL5:AO8"/>
    <mergeCell ref="AP5:AS8"/>
    <mergeCell ref="AT5:AW5"/>
    <mergeCell ref="AX5:BA8"/>
    <mergeCell ref="AB6:AF8"/>
    <mergeCell ref="AG6:AK8"/>
    <mergeCell ref="AT6:AW8"/>
    <mergeCell ref="L9:Q9"/>
    <mergeCell ref="R9:V9"/>
    <mergeCell ref="W9:AA9"/>
    <mergeCell ref="AB9:AF9"/>
    <mergeCell ref="AG9:AK9"/>
    <mergeCell ref="AL9:AO9"/>
    <mergeCell ref="AP9:AS9"/>
    <mergeCell ref="AT9:AW9"/>
    <mergeCell ref="AX9:BA9"/>
    <mergeCell ref="AX10:BA10"/>
    <mergeCell ref="B11:K11"/>
    <mergeCell ref="L11:Q11"/>
    <mergeCell ref="R11:V11"/>
    <mergeCell ref="W11:AA11"/>
    <mergeCell ref="AB11:AF11"/>
    <mergeCell ref="AG11:AK11"/>
    <mergeCell ref="AL10:AO10"/>
    <mergeCell ref="AP10:AS10"/>
    <mergeCell ref="AT10:AW10"/>
    <mergeCell ref="AX12:BA12"/>
    <mergeCell ref="B13:K13"/>
    <mergeCell ref="L13:Q13"/>
    <mergeCell ref="R13:V13"/>
    <mergeCell ref="W13:AA13"/>
    <mergeCell ref="AB13:AF13"/>
    <mergeCell ref="AG13:AK13"/>
    <mergeCell ref="AL11:AO11"/>
    <mergeCell ref="AP11:AS11"/>
    <mergeCell ref="AT11:AW11"/>
    <mergeCell ref="AX11:BA11"/>
    <mergeCell ref="B10:K10"/>
    <mergeCell ref="L10:Q10"/>
    <mergeCell ref="R10:V10"/>
    <mergeCell ref="W10:AA10"/>
    <mergeCell ref="AB10:AF10"/>
    <mergeCell ref="AG10:AK10"/>
    <mergeCell ref="AL12:AO12"/>
    <mergeCell ref="AP12:AS12"/>
    <mergeCell ref="AT12:AW12"/>
    <mergeCell ref="AX14:BA14"/>
    <mergeCell ref="B15:K15"/>
    <mergeCell ref="L15:Q15"/>
    <mergeCell ref="R15:V15"/>
    <mergeCell ref="W15:AA15"/>
    <mergeCell ref="AB15:AF15"/>
    <mergeCell ref="AG15:AK15"/>
    <mergeCell ref="AL13:AO13"/>
    <mergeCell ref="AP13:AS13"/>
    <mergeCell ref="AT13:AW13"/>
    <mergeCell ref="AX13:BA13"/>
    <mergeCell ref="B12:K12"/>
    <mergeCell ref="L12:Q12"/>
    <mergeCell ref="R12:V12"/>
    <mergeCell ref="W12:AA12"/>
    <mergeCell ref="AB12:AF12"/>
    <mergeCell ref="AG12:AK12"/>
    <mergeCell ref="AL14:AO14"/>
    <mergeCell ref="AP14:AS14"/>
    <mergeCell ref="AT14:AW14"/>
    <mergeCell ref="AX16:BA16"/>
    <mergeCell ref="B17:K17"/>
    <mergeCell ref="L17:Q17"/>
    <mergeCell ref="R17:V17"/>
    <mergeCell ref="W17:AA17"/>
    <mergeCell ref="AB17:AF17"/>
    <mergeCell ref="AG17:AK17"/>
    <mergeCell ref="AL15:AO15"/>
    <mergeCell ref="AP15:AS15"/>
    <mergeCell ref="AT15:AW15"/>
    <mergeCell ref="AX15:BA15"/>
    <mergeCell ref="B14:K14"/>
    <mergeCell ref="L14:Q14"/>
    <mergeCell ref="R14:V14"/>
    <mergeCell ref="W14:AA14"/>
    <mergeCell ref="AB14:AF14"/>
    <mergeCell ref="AG14:AK14"/>
    <mergeCell ref="AL16:AO16"/>
    <mergeCell ref="AP16:AS16"/>
    <mergeCell ref="AT16:AW16"/>
    <mergeCell ref="AX18:BA18"/>
    <mergeCell ref="B19:K19"/>
    <mergeCell ref="L19:Q19"/>
    <mergeCell ref="R19:V19"/>
    <mergeCell ref="W19:AA19"/>
    <mergeCell ref="AB19:AF19"/>
    <mergeCell ref="AG19:AK19"/>
    <mergeCell ref="AL17:AO17"/>
    <mergeCell ref="AP17:AS17"/>
    <mergeCell ref="AT17:AW17"/>
    <mergeCell ref="AX17:BA17"/>
    <mergeCell ref="B16:K16"/>
    <mergeCell ref="L16:Q16"/>
    <mergeCell ref="R16:V16"/>
    <mergeCell ref="W16:AA16"/>
    <mergeCell ref="AB16:AF16"/>
    <mergeCell ref="AG16:AK16"/>
    <mergeCell ref="AL18:AO18"/>
    <mergeCell ref="AP18:AS18"/>
    <mergeCell ref="AT18:AW18"/>
    <mergeCell ref="AX20:BA20"/>
    <mergeCell ref="B21:K21"/>
    <mergeCell ref="L21:Q21"/>
    <mergeCell ref="R21:V21"/>
    <mergeCell ref="W21:AA21"/>
    <mergeCell ref="AB21:AF21"/>
    <mergeCell ref="AG21:AK21"/>
    <mergeCell ref="AL19:AO19"/>
    <mergeCell ref="AP19:AS19"/>
    <mergeCell ref="AT19:AW19"/>
    <mergeCell ref="AX19:BA19"/>
    <mergeCell ref="B18:K18"/>
    <mergeCell ref="L18:Q18"/>
    <mergeCell ref="R18:V18"/>
    <mergeCell ref="W18:AA18"/>
    <mergeCell ref="AB18:AF18"/>
    <mergeCell ref="AG18:AK18"/>
    <mergeCell ref="AL20:AO20"/>
    <mergeCell ref="AP20:AS20"/>
    <mergeCell ref="AT20:AW20"/>
    <mergeCell ref="AX22:BA22"/>
    <mergeCell ref="B23:K23"/>
    <mergeCell ref="L23:Q23"/>
    <mergeCell ref="R23:V23"/>
    <mergeCell ref="W23:AA23"/>
    <mergeCell ref="AB23:AF23"/>
    <mergeCell ref="AG23:AK23"/>
    <mergeCell ref="AL21:AO21"/>
    <mergeCell ref="AP21:AS21"/>
    <mergeCell ref="AT21:AW21"/>
    <mergeCell ref="AX21:BA21"/>
    <mergeCell ref="B20:K20"/>
    <mergeCell ref="L20:Q20"/>
    <mergeCell ref="R20:V20"/>
    <mergeCell ref="W20:AA20"/>
    <mergeCell ref="AB20:AF20"/>
    <mergeCell ref="AG20:AK20"/>
    <mergeCell ref="AL22:AO22"/>
    <mergeCell ref="AP22:AS22"/>
    <mergeCell ref="AT22:AW22"/>
    <mergeCell ref="AX24:BA24"/>
    <mergeCell ref="B25:K25"/>
    <mergeCell ref="L25:Q25"/>
    <mergeCell ref="R25:V25"/>
    <mergeCell ref="W25:AA25"/>
    <mergeCell ref="AB25:AF25"/>
    <mergeCell ref="AG25:AK25"/>
    <mergeCell ref="AL23:AO23"/>
    <mergeCell ref="AP23:AS23"/>
    <mergeCell ref="AT23:AW23"/>
    <mergeCell ref="AX23:BA23"/>
    <mergeCell ref="B22:K22"/>
    <mergeCell ref="L22:Q22"/>
    <mergeCell ref="R22:V22"/>
    <mergeCell ref="W22:AA22"/>
    <mergeCell ref="AB22:AF22"/>
    <mergeCell ref="AG22:AK22"/>
    <mergeCell ref="AL24:AO24"/>
    <mergeCell ref="AP24:AS24"/>
    <mergeCell ref="AT24:AW24"/>
    <mergeCell ref="AX26:BA26"/>
    <mergeCell ref="B27:K27"/>
    <mergeCell ref="L27:Q27"/>
    <mergeCell ref="R27:V27"/>
    <mergeCell ref="W27:AA27"/>
    <mergeCell ref="AB27:AF27"/>
    <mergeCell ref="AG27:AK27"/>
    <mergeCell ref="AL25:AO25"/>
    <mergeCell ref="AP25:AS25"/>
    <mergeCell ref="AT25:AW25"/>
    <mergeCell ref="AX25:BA25"/>
    <mergeCell ref="B24:K24"/>
    <mergeCell ref="L24:Q24"/>
    <mergeCell ref="R24:V24"/>
    <mergeCell ref="W24:AA24"/>
    <mergeCell ref="AB24:AF24"/>
    <mergeCell ref="AG24:AK24"/>
    <mergeCell ref="AL26:AO26"/>
    <mergeCell ref="AP26:AS26"/>
    <mergeCell ref="AT26:AW26"/>
    <mergeCell ref="AX28:BA28"/>
    <mergeCell ref="B29:K29"/>
    <mergeCell ref="L29:Q29"/>
    <mergeCell ref="R29:V29"/>
    <mergeCell ref="W29:AA29"/>
    <mergeCell ref="AB29:AF29"/>
    <mergeCell ref="AG29:AK29"/>
    <mergeCell ref="AL27:AO27"/>
    <mergeCell ref="AP27:AS27"/>
    <mergeCell ref="AT27:AW27"/>
    <mergeCell ref="AX27:BA27"/>
    <mergeCell ref="B26:K26"/>
    <mergeCell ref="L26:Q26"/>
    <mergeCell ref="R26:V26"/>
    <mergeCell ref="W26:AA26"/>
    <mergeCell ref="AB26:AF26"/>
    <mergeCell ref="AG26:AK26"/>
    <mergeCell ref="AG30:AK30"/>
    <mergeCell ref="AL28:AO28"/>
    <mergeCell ref="AP28:AS28"/>
    <mergeCell ref="AT28:AW28"/>
    <mergeCell ref="AX30:BA30"/>
    <mergeCell ref="B31:K31"/>
    <mergeCell ref="L31:Q31"/>
    <mergeCell ref="R31:V31"/>
    <mergeCell ref="W31:AA31"/>
    <mergeCell ref="AB31:AF31"/>
    <mergeCell ref="AG31:AK31"/>
    <mergeCell ref="AL29:AO29"/>
    <mergeCell ref="AP29:AS29"/>
    <mergeCell ref="AT29:AW29"/>
    <mergeCell ref="AX29:BA29"/>
    <mergeCell ref="B28:K28"/>
    <mergeCell ref="L28:Q28"/>
    <mergeCell ref="R28:V28"/>
    <mergeCell ref="W28:AA28"/>
    <mergeCell ref="AB28:AF28"/>
    <mergeCell ref="AG28:AK28"/>
    <mergeCell ref="AX32:BA32"/>
    <mergeCell ref="B33:K33"/>
    <mergeCell ref="L33:Q33"/>
    <mergeCell ref="R33:V33"/>
    <mergeCell ref="W33:AA33"/>
    <mergeCell ref="AB33:AF33"/>
    <mergeCell ref="AG33:AK33"/>
    <mergeCell ref="AL30:AO30"/>
    <mergeCell ref="AP30:AS30"/>
    <mergeCell ref="AT30:AW30"/>
    <mergeCell ref="AX33:BA33"/>
    <mergeCell ref="AL33:AO33"/>
    <mergeCell ref="B32:K32"/>
    <mergeCell ref="L32:Q32"/>
    <mergeCell ref="R32:V32"/>
    <mergeCell ref="AL31:AO31"/>
    <mergeCell ref="AP31:AS31"/>
    <mergeCell ref="AT31:AW31"/>
    <mergeCell ref="AX31:BA31"/>
    <mergeCell ref="B30:K30"/>
    <mergeCell ref="L30:Q30"/>
    <mergeCell ref="R30:V30"/>
    <mergeCell ref="W30:AA30"/>
    <mergeCell ref="AB30:AF30"/>
    <mergeCell ref="W32:AA32"/>
    <mergeCell ref="AB32:AF32"/>
    <mergeCell ref="AG32:AK32"/>
    <mergeCell ref="AL32:AO32"/>
    <mergeCell ref="AP33:AS33"/>
    <mergeCell ref="AT33:AW33"/>
    <mergeCell ref="AP32:AS32"/>
    <mergeCell ref="AT32:AW32"/>
    <mergeCell ref="A34:BA34"/>
    <mergeCell ref="A35:BA35"/>
  </mergeCells>
  <phoneticPr fontId="10"/>
  <pageMargins left="0.7" right="0.7" top="0.75" bottom="0.75" header="0.3" footer="0.3"/>
  <pageSetup paperSize="9" scale="65" orientation="portrait" r:id="rId1"/>
  <headerFooter scaleWithDoc="0" alignWithMargins="0">
    <oddHeader>&amp;R&amp;"HG丸ｺﾞｼｯｸM-PRO,標準"E　工業　　－&amp;P－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E-3</vt:lpstr>
      <vt:lpstr>'E-3'!Print_Area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2025-02-06T04:26:44Z</cp:lastPrinted>
  <dcterms:created xsi:type="dcterms:W3CDTF">2025-02-06T04:17:51Z</dcterms:created>
  <dcterms:modified xsi:type="dcterms:W3CDTF">2025-03-18T03:58:34Z</dcterms:modified>
</cp:coreProperties>
</file>