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■令和6年版統計年鑑■\04 加工\F\"/>
    </mc:Choice>
  </mc:AlternateContent>
  <xr:revisionPtr revIDLastSave="0" documentId="13_ncr:1_{2079418A-9372-450E-97D9-619FCF2B60F5}" xr6:coauthVersionLast="47" xr6:coauthVersionMax="47" xr10:uidLastSave="{00000000-0000-0000-0000-000000000000}"/>
  <bookViews>
    <workbookView xWindow="15435" yWindow="1515" windowWidth="9705" windowHeight="10155" xr2:uid="{00000000-000D-0000-FFFF-FFFF00000000}"/>
  </bookViews>
  <sheets>
    <sheet name="F-6" sheetId="3" r:id="rId1"/>
  </sheets>
  <externalReferences>
    <externalReference r:id="rId2"/>
  </externalReferences>
  <definedNames>
    <definedName name="A">#REF!</definedName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">#REF!</definedName>
    <definedName name="no">#REF!</definedName>
    <definedName name="_xlnm.Print_Area" localSheetId="0">'F-6'!$A$1:$AM$57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">#REF!</definedName>
    <definedName name="ｓｓｓ" localSheetId="0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下書き">#REF!</definedName>
    <definedName name="人口" localSheetId="0">#REF!</definedName>
    <definedName name="人口">#REF!</definedName>
    <definedName name="令和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5" i="3" l="1"/>
  <c r="T5" i="3"/>
  <c r="Y5" i="3"/>
  <c r="AI5" i="3"/>
  <c r="AD6" i="3"/>
  <c r="AD5" i="3" s="1"/>
  <c r="AD7" i="3"/>
  <c r="AD8" i="3"/>
  <c r="AD9" i="3"/>
  <c r="I17" i="3"/>
  <c r="N17" i="3"/>
  <c r="S17" i="3"/>
  <c r="X17" i="3"/>
  <c r="AC17" i="3"/>
  <c r="AC35" i="3"/>
  <c r="I49" i="3"/>
  <c r="N49" i="3"/>
  <c r="S49" i="3"/>
  <c r="X49" i="3"/>
  <c r="AC49" i="3"/>
</calcChain>
</file>

<file path=xl/sharedStrings.xml><?xml version="1.0" encoding="utf-8"?>
<sst xmlns="http://schemas.openxmlformats.org/spreadsheetml/2006/main" count="65" uniqueCount="47">
  <si>
    <t>　注）指定確認検査機関での確認件数を含む。</t>
    <rPh sb="1" eb="2">
      <t>チュウ</t>
    </rPh>
    <rPh sb="3" eb="5">
      <t>シテイ</t>
    </rPh>
    <rPh sb="5" eb="7">
      <t>カクニン</t>
    </rPh>
    <rPh sb="7" eb="9">
      <t>ケンサ</t>
    </rPh>
    <rPh sb="9" eb="11">
      <t>キカン</t>
    </rPh>
    <rPh sb="13" eb="15">
      <t>カクニン</t>
    </rPh>
    <rPh sb="15" eb="17">
      <t>ケンスウ</t>
    </rPh>
    <rPh sb="18" eb="19">
      <t>フク</t>
    </rPh>
    <phoneticPr fontId="3"/>
  </si>
  <si>
    <t>資料 : 都市計画部建築指導課</t>
    <rPh sb="0" eb="2">
      <t>シリョウ</t>
    </rPh>
    <rPh sb="5" eb="7">
      <t>トシ</t>
    </rPh>
    <rPh sb="7" eb="9">
      <t>ケイカク</t>
    </rPh>
    <rPh sb="9" eb="10">
      <t>ブ</t>
    </rPh>
    <rPh sb="10" eb="12">
      <t>ケンチク</t>
    </rPh>
    <rPh sb="12" eb="15">
      <t>シドウカ</t>
    </rPh>
    <phoneticPr fontId="3"/>
  </si>
  <si>
    <t>総　数</t>
    <rPh sb="0" eb="1">
      <t>フサ</t>
    </rPh>
    <rPh sb="2" eb="3">
      <t>スウ</t>
    </rPh>
    <phoneticPr fontId="3"/>
  </si>
  <si>
    <t>区　　　分</t>
    <rPh sb="0" eb="1">
      <t>ク</t>
    </rPh>
    <rPh sb="4" eb="5">
      <t>ブン</t>
    </rPh>
    <phoneticPr fontId="3"/>
  </si>
  <si>
    <t>（４） 構造別建築確認件数（工作物･建築設備を除く）</t>
    <rPh sb="4" eb="6">
      <t>コウゾウ</t>
    </rPh>
    <rPh sb="6" eb="7">
      <t>ベツ</t>
    </rPh>
    <rPh sb="7" eb="9">
      <t>ケンチク</t>
    </rPh>
    <rPh sb="9" eb="11">
      <t>カクニン</t>
    </rPh>
    <rPh sb="11" eb="13">
      <t>ケンスウ</t>
    </rPh>
    <rPh sb="14" eb="17">
      <t>コウサクブツ</t>
    </rPh>
    <rPh sb="18" eb="20">
      <t>ケンチク</t>
    </rPh>
    <rPh sb="20" eb="22">
      <t>セツビ</t>
    </rPh>
    <rPh sb="23" eb="24">
      <t>ノゾ</t>
    </rPh>
    <phoneticPr fontId="3"/>
  </si>
  <si>
    <t>移転</t>
    <rPh sb="0" eb="2">
      <t>イテン</t>
    </rPh>
    <phoneticPr fontId="3"/>
  </si>
  <si>
    <t>（３） 工事種別建築確認件数（工作物･建築設備を除く）</t>
    <rPh sb="4" eb="6">
      <t>コウジ</t>
    </rPh>
    <rPh sb="6" eb="8">
      <t>シュベツ</t>
    </rPh>
    <rPh sb="8" eb="10">
      <t>ケンチク</t>
    </rPh>
    <rPh sb="10" eb="12">
      <t>カクニン</t>
    </rPh>
    <rPh sb="12" eb="14">
      <t>ケンスウ</t>
    </rPh>
    <rPh sb="15" eb="18">
      <t>コウサクブツ</t>
    </rPh>
    <rPh sb="19" eb="21">
      <t>ケンチク</t>
    </rPh>
    <rPh sb="21" eb="23">
      <t>セツビ</t>
    </rPh>
    <rPh sb="24" eb="25">
      <t>ノゾ</t>
    </rPh>
    <phoneticPr fontId="3"/>
  </si>
  <si>
    <t>（２） 申請用途別建築確認件数（工作物･建築設備を除く）</t>
    <rPh sb="4" eb="6">
      <t>シンセイ</t>
    </rPh>
    <rPh sb="6" eb="8">
      <t>ヨウト</t>
    </rPh>
    <rPh sb="8" eb="9">
      <t>ベツ</t>
    </rPh>
    <rPh sb="9" eb="11">
      <t>ケンチク</t>
    </rPh>
    <rPh sb="11" eb="13">
      <t>カクニン</t>
    </rPh>
    <rPh sb="13" eb="15">
      <t>ケンスウ</t>
    </rPh>
    <rPh sb="16" eb="19">
      <t>コウサクブツ</t>
    </rPh>
    <rPh sb="20" eb="22">
      <t>ケンチク</t>
    </rPh>
    <rPh sb="22" eb="24">
      <t>セツビ</t>
    </rPh>
    <rPh sb="25" eb="26">
      <t>ノゾ</t>
    </rPh>
    <phoneticPr fontId="3"/>
  </si>
  <si>
    <t>　注１）指定確認検査機関での確認件数を含む。</t>
    <rPh sb="1" eb="2">
      <t>チュウ</t>
    </rPh>
    <rPh sb="4" eb="6">
      <t>シテイ</t>
    </rPh>
    <rPh sb="6" eb="8">
      <t>カクニン</t>
    </rPh>
    <rPh sb="8" eb="10">
      <t>ケンサ</t>
    </rPh>
    <rPh sb="10" eb="12">
      <t>キカン</t>
    </rPh>
    <rPh sb="14" eb="16">
      <t>カクニン</t>
    </rPh>
    <rPh sb="16" eb="18">
      <t>ケンスウ</t>
    </rPh>
    <rPh sb="19" eb="20">
      <t>フク</t>
    </rPh>
    <phoneticPr fontId="3"/>
  </si>
  <si>
    <t>工作物</t>
    <rPh sb="0" eb="3">
      <t>コウサクブツ</t>
    </rPh>
    <phoneticPr fontId="3"/>
  </si>
  <si>
    <t>建築設備</t>
    <rPh sb="0" eb="2">
      <t>ケンチク</t>
    </rPh>
    <rPh sb="2" eb="4">
      <t>セツビ</t>
    </rPh>
    <phoneticPr fontId="3"/>
  </si>
  <si>
    <t>法第6条1項4号　建築物</t>
    <rPh sb="0" eb="1">
      <t>ホウ</t>
    </rPh>
    <rPh sb="1" eb="2">
      <t>ダイ</t>
    </rPh>
    <rPh sb="3" eb="4">
      <t>ジョウ</t>
    </rPh>
    <rPh sb="5" eb="6">
      <t>コウ</t>
    </rPh>
    <rPh sb="7" eb="8">
      <t>ゴウ</t>
    </rPh>
    <rPh sb="9" eb="12">
      <t>ケンチクブツ</t>
    </rPh>
    <phoneticPr fontId="3"/>
  </si>
  <si>
    <t>法第6条1項1号～3号　建築物</t>
    <rPh sb="0" eb="1">
      <t>ホウ</t>
    </rPh>
    <rPh sb="1" eb="2">
      <t>ダイ</t>
    </rPh>
    <rPh sb="3" eb="4">
      <t>ジョウ</t>
    </rPh>
    <rPh sb="5" eb="6">
      <t>コウ</t>
    </rPh>
    <rPh sb="7" eb="8">
      <t>ゴウ</t>
    </rPh>
    <rPh sb="10" eb="11">
      <t>ゴウ</t>
    </rPh>
    <rPh sb="12" eb="15">
      <t>ケンチクブツ</t>
    </rPh>
    <phoneticPr fontId="3"/>
  </si>
  <si>
    <t>区　　　　　分</t>
    <rPh sb="0" eb="1">
      <t>ク</t>
    </rPh>
    <rPh sb="6" eb="7">
      <t>ブン</t>
    </rPh>
    <phoneticPr fontId="3"/>
  </si>
  <si>
    <t>（１） 建築確認の状況</t>
    <rPh sb="4" eb="6">
      <t>ケンチク</t>
    </rPh>
    <rPh sb="6" eb="8">
      <t>カクニン</t>
    </rPh>
    <rPh sb="9" eb="11">
      <t>ジョウキョウ</t>
    </rPh>
    <phoneticPr fontId="3"/>
  </si>
  <si>
    <t>平成31・令和元年度</t>
    <rPh sb="0" eb="2">
      <t>ヘイセイ</t>
    </rPh>
    <rPh sb="5" eb="6">
      <t>レイ</t>
    </rPh>
    <rPh sb="6" eb="7">
      <t>ワ</t>
    </rPh>
    <rPh sb="7" eb="9">
      <t>ガンネン</t>
    </rPh>
    <rPh sb="9" eb="10">
      <t>ド</t>
    </rPh>
    <phoneticPr fontId="3"/>
  </si>
  <si>
    <t>令和2年度</t>
    <rPh sb="0" eb="1">
      <t>レイ</t>
    </rPh>
    <rPh sb="1" eb="2">
      <t>ワ</t>
    </rPh>
    <rPh sb="3" eb="5">
      <t>ネンド</t>
    </rPh>
    <phoneticPr fontId="1"/>
  </si>
  <si>
    <t>1(1)</t>
    <phoneticPr fontId="1"/>
  </si>
  <si>
    <t>74(1)</t>
    <phoneticPr fontId="1"/>
  </si>
  <si>
    <t>（　）内の件数は一物件で複数の工事種別があるもの</t>
    <rPh sb="3" eb="4">
      <t>ナイ</t>
    </rPh>
    <rPh sb="5" eb="7">
      <t>ケンスウ</t>
    </rPh>
    <rPh sb="8" eb="9">
      <t>イチ</t>
    </rPh>
    <rPh sb="9" eb="11">
      <t>ブッケン</t>
    </rPh>
    <rPh sb="12" eb="14">
      <t>フクスウ</t>
    </rPh>
    <rPh sb="15" eb="17">
      <t>コウジ</t>
    </rPh>
    <rPh sb="17" eb="19">
      <t>シュベツ</t>
    </rPh>
    <phoneticPr fontId="3"/>
  </si>
  <si>
    <t>Ｆ - ６　建築確認等（計画通知を含む）の件数</t>
    <rPh sb="6" eb="8">
      <t>ケンチク</t>
    </rPh>
    <rPh sb="8" eb="11">
      <t>カクニントウ</t>
    </rPh>
    <rPh sb="12" eb="14">
      <t>ケイカク</t>
    </rPh>
    <rPh sb="14" eb="16">
      <t>ツウチ</t>
    </rPh>
    <rPh sb="17" eb="18">
      <t>フク</t>
    </rPh>
    <rPh sb="21" eb="23">
      <t>ケンスウ</t>
    </rPh>
    <phoneticPr fontId="1"/>
  </si>
  <si>
    <t>専用住宅</t>
    <rPh sb="0" eb="2">
      <t>センヨウ</t>
    </rPh>
    <rPh sb="2" eb="4">
      <t>ジュウタク</t>
    </rPh>
    <phoneticPr fontId="1"/>
  </si>
  <si>
    <t>長屋住宅</t>
    <rPh sb="0" eb="2">
      <t>ナガヤ</t>
    </rPh>
    <rPh sb="2" eb="4">
      <t>ジュウタク</t>
    </rPh>
    <phoneticPr fontId="1"/>
  </si>
  <si>
    <t>併用住宅</t>
    <rPh sb="0" eb="2">
      <t>ヘイヨウ</t>
    </rPh>
    <rPh sb="2" eb="4">
      <t>ジュウタク</t>
    </rPh>
    <phoneticPr fontId="1"/>
  </si>
  <si>
    <t>共同住宅</t>
    <rPh sb="0" eb="2">
      <t>キョウドウ</t>
    </rPh>
    <rPh sb="2" eb="4">
      <t>ジュウタク</t>
    </rPh>
    <phoneticPr fontId="1"/>
  </si>
  <si>
    <t>店舗</t>
    <rPh sb="0" eb="2">
      <t>テンポ</t>
    </rPh>
    <phoneticPr fontId="1"/>
  </si>
  <si>
    <t>工場</t>
    <rPh sb="0" eb="2">
      <t>コウジョウ</t>
    </rPh>
    <phoneticPr fontId="1"/>
  </si>
  <si>
    <t>事務所</t>
    <rPh sb="0" eb="2">
      <t>ジム</t>
    </rPh>
    <rPh sb="2" eb="3">
      <t>ショ</t>
    </rPh>
    <phoneticPr fontId="1"/>
  </si>
  <si>
    <t>倉庫</t>
    <rPh sb="0" eb="2">
      <t>ソウコ</t>
    </rPh>
    <phoneticPr fontId="1"/>
  </si>
  <si>
    <t>病院</t>
    <rPh sb="0" eb="2">
      <t>ビョウイン</t>
    </rPh>
    <phoneticPr fontId="1"/>
  </si>
  <si>
    <t>旅館</t>
    <rPh sb="0" eb="2">
      <t>リョカン</t>
    </rPh>
    <phoneticPr fontId="1"/>
  </si>
  <si>
    <t>その他</t>
    <rPh sb="2" eb="3">
      <t>タ</t>
    </rPh>
    <phoneticPr fontId="1"/>
  </si>
  <si>
    <t>新築</t>
    <rPh sb="0" eb="2">
      <t>シンチク</t>
    </rPh>
    <phoneticPr fontId="1"/>
  </si>
  <si>
    <t>増築</t>
    <rPh sb="0" eb="2">
      <t>ゾウチク</t>
    </rPh>
    <phoneticPr fontId="1"/>
  </si>
  <si>
    <t>改築</t>
    <rPh sb="0" eb="2">
      <t>カイチク</t>
    </rPh>
    <phoneticPr fontId="1"/>
  </si>
  <si>
    <t>用途変更</t>
    <rPh sb="0" eb="2">
      <t>ヨウト</t>
    </rPh>
    <rPh sb="2" eb="4">
      <t>ヘンコウ</t>
    </rPh>
    <phoneticPr fontId="1"/>
  </si>
  <si>
    <t>大規模の修繕</t>
    <rPh sb="0" eb="3">
      <t>ダイキボ</t>
    </rPh>
    <rPh sb="4" eb="6">
      <t>シュウゼン</t>
    </rPh>
    <phoneticPr fontId="1"/>
  </si>
  <si>
    <t>大規模の模様替え</t>
    <rPh sb="0" eb="3">
      <t>ダイキボ</t>
    </rPh>
    <rPh sb="4" eb="6">
      <t>モヨウ</t>
    </rPh>
    <rPh sb="6" eb="7">
      <t>ガ</t>
    </rPh>
    <phoneticPr fontId="1"/>
  </si>
  <si>
    <t>木造</t>
    <rPh sb="0" eb="2">
      <t>モクゾウ</t>
    </rPh>
    <phoneticPr fontId="1"/>
  </si>
  <si>
    <t>鉄骨鉄筋</t>
    <rPh sb="0" eb="2">
      <t>テッコツ</t>
    </rPh>
    <rPh sb="2" eb="4">
      <t>テッキン</t>
    </rPh>
    <phoneticPr fontId="1"/>
  </si>
  <si>
    <t>鉄筋</t>
    <rPh sb="0" eb="2">
      <t>テッキン</t>
    </rPh>
    <phoneticPr fontId="1"/>
  </si>
  <si>
    <t>鉄骨</t>
    <rPh sb="0" eb="2">
      <t>テッコツ</t>
    </rPh>
    <phoneticPr fontId="1"/>
  </si>
  <si>
    <t>ブロック</t>
    <phoneticPr fontId="1"/>
  </si>
  <si>
    <t>99(1)</t>
    <phoneticPr fontId="15"/>
  </si>
  <si>
    <t>2(1)</t>
    <phoneticPr fontId="15"/>
  </si>
  <si>
    <t>3(2)</t>
    <phoneticPr fontId="15"/>
  </si>
  <si>
    <t>　　２）本表にいう法とは、建築基準法である。</t>
    <rPh sb="4" eb="5">
      <t>ホン</t>
    </rPh>
    <rPh sb="5" eb="6">
      <t>ヒョウ</t>
    </rPh>
    <rPh sb="9" eb="10">
      <t>ホウ</t>
    </rPh>
    <rPh sb="13" eb="15">
      <t>ケンチク</t>
    </rPh>
    <rPh sb="15" eb="18">
      <t>キジュンホウ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</si>
</sst>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7"/>
      <name val="ＭＳ Ｐ明朝"/>
      <family val="1"/>
      <charset val="128"/>
    </font>
    <font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0"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176" fontId="8" fillId="0" borderId="0"/>
    <xf numFmtId="0" fontId="9" fillId="0" borderId="0">
      <alignment vertical="center"/>
    </xf>
  </cellStyleXfs>
  <cellXfs count="38">
    <xf numFmtId="0" fontId="0" fillId="0" borderId="0" xfId="0">
      <alignment vertical="center"/>
    </xf>
    <xf numFmtId="0" fontId="11" fillId="0" borderId="0" xfId="11" applyFont="1"/>
    <xf numFmtId="0" fontId="2" fillId="0" borderId="0" xfId="11" applyFont="1" applyAlignment="1">
      <alignment horizontal="left"/>
    </xf>
    <xf numFmtId="0" fontId="4" fillId="0" borderId="2" xfId="11" applyFont="1" applyBorder="1"/>
    <xf numFmtId="0" fontId="12" fillId="0" borderId="0" xfId="11" applyFont="1" applyAlignment="1">
      <alignment horizontal="left"/>
    </xf>
    <xf numFmtId="0" fontId="4" fillId="0" borderId="0" xfId="11" applyFont="1" applyAlignment="1">
      <alignment horizontal="left"/>
    </xf>
    <xf numFmtId="0" fontId="13" fillId="0" borderId="0" xfId="11" applyFont="1" applyAlignment="1">
      <alignment horizontal="left"/>
    </xf>
    <xf numFmtId="0" fontId="4" fillId="0" borderId="0" xfId="11" applyFont="1" applyAlignment="1">
      <alignment vertical="center"/>
    </xf>
    <xf numFmtId="0" fontId="4" fillId="0" borderId="3" xfId="11" applyFont="1" applyBorder="1" applyAlignment="1">
      <alignment vertical="center"/>
    </xf>
    <xf numFmtId="0" fontId="11" fillId="0" borderId="0" xfId="11" applyFont="1" applyAlignment="1">
      <alignment vertical="center"/>
    </xf>
    <xf numFmtId="0" fontId="4" fillId="0" borderId="2" xfId="11" applyFont="1" applyBorder="1" applyAlignment="1">
      <alignment vertical="center"/>
    </xf>
    <xf numFmtId="0" fontId="4" fillId="0" borderId="1" xfId="11" applyFont="1" applyBorder="1" applyAlignment="1">
      <alignment vertical="center"/>
    </xf>
    <xf numFmtId="0" fontId="2" fillId="0" borderId="0" xfId="11" applyFont="1" applyAlignment="1">
      <alignment horizontal="left" vertical="center"/>
    </xf>
    <xf numFmtId="0" fontId="13" fillId="0" borderId="0" xfId="11" applyFont="1" applyAlignment="1">
      <alignment horizontal="left" vertical="center"/>
    </xf>
    <xf numFmtId="0" fontId="4" fillId="0" borderId="4" xfId="11" applyFont="1" applyBorder="1" applyAlignment="1">
      <alignment vertical="center"/>
    </xf>
    <xf numFmtId="0" fontId="6" fillId="0" borderId="0" xfId="11" applyFont="1" applyAlignment="1">
      <alignment horizontal="left" vertical="center"/>
    </xf>
    <xf numFmtId="0" fontId="11" fillId="0" borderId="0" xfId="11" applyFont="1"/>
    <xf numFmtId="0" fontId="5" fillId="0" borderId="2" xfId="11" applyFont="1" applyBorder="1" applyAlignment="1">
      <alignment vertical="center"/>
    </xf>
    <xf numFmtId="0" fontId="14" fillId="0" borderId="2" xfId="11" applyFont="1" applyBorder="1" applyAlignment="1">
      <alignment vertical="center"/>
    </xf>
    <xf numFmtId="0" fontId="4" fillId="0" borderId="2" xfId="11" applyFont="1" applyBorder="1" applyAlignment="1">
      <alignment horizontal="right" vertical="center"/>
    </xf>
    <xf numFmtId="0" fontId="12" fillId="0" borderId="2" xfId="11" applyFont="1" applyBorder="1" applyAlignment="1">
      <alignment horizontal="right" vertical="center"/>
    </xf>
    <xf numFmtId="0" fontId="4" fillId="0" borderId="6" xfId="11" applyFont="1" applyBorder="1" applyAlignment="1">
      <alignment horizontal="center" vertical="center"/>
    </xf>
    <xf numFmtId="0" fontId="4" fillId="0" borderId="7" xfId="11" applyFont="1" applyBorder="1" applyAlignment="1">
      <alignment horizontal="center" vertical="center"/>
    </xf>
    <xf numFmtId="0" fontId="4" fillId="0" borderId="5" xfId="11" applyFont="1" applyBorder="1" applyAlignment="1">
      <alignment horizontal="center" vertical="center" shrinkToFit="1"/>
    </xf>
    <xf numFmtId="0" fontId="4" fillId="0" borderId="6" xfId="11" applyFont="1" applyBorder="1" applyAlignment="1">
      <alignment horizontal="center" vertical="center" shrinkToFit="1"/>
    </xf>
    <xf numFmtId="41" fontId="4" fillId="0" borderId="8" xfId="11" applyNumberFormat="1" applyFont="1" applyBorder="1" applyAlignment="1">
      <alignment vertical="center"/>
    </xf>
    <xf numFmtId="41" fontId="4" fillId="0" borderId="0" xfId="11" applyNumberFormat="1" applyFont="1" applyAlignment="1" applyProtection="1">
      <alignment vertical="center"/>
      <protection locked="0"/>
    </xf>
    <xf numFmtId="41" fontId="4" fillId="0" borderId="2" xfId="11" applyNumberFormat="1" applyFont="1" applyBorder="1" applyAlignment="1" applyProtection="1">
      <alignment vertical="center"/>
      <protection locked="0"/>
    </xf>
    <xf numFmtId="0" fontId="2" fillId="0" borderId="0" xfId="11" applyFont="1" applyAlignment="1">
      <alignment horizontal="left" vertical="center"/>
    </xf>
    <xf numFmtId="0" fontId="13" fillId="0" borderId="0" xfId="11" applyFont="1" applyAlignment="1">
      <alignment horizontal="left" vertical="center"/>
    </xf>
    <xf numFmtId="41" fontId="4" fillId="0" borderId="0" xfId="11" applyNumberFormat="1" applyFont="1" applyAlignment="1">
      <alignment vertical="center"/>
    </xf>
    <xf numFmtId="41" fontId="4" fillId="0" borderId="0" xfId="11" applyNumberFormat="1" applyFont="1" applyAlignment="1" applyProtection="1">
      <alignment horizontal="center" vertical="center"/>
      <protection locked="0"/>
    </xf>
    <xf numFmtId="41" fontId="4" fillId="0" borderId="0" xfId="11" applyNumberFormat="1" applyFont="1" applyAlignment="1" applyProtection="1">
      <alignment horizontal="right" vertical="center"/>
      <protection locked="0"/>
    </xf>
    <xf numFmtId="41" fontId="4" fillId="0" borderId="2" xfId="11" applyNumberFormat="1" applyFont="1" applyBorder="1" applyAlignment="1" applyProtection="1">
      <alignment horizontal="center" vertical="center"/>
      <protection locked="0"/>
    </xf>
    <xf numFmtId="0" fontId="14" fillId="0" borderId="0" xfId="11" applyFont="1" applyAlignment="1">
      <alignment vertical="center"/>
    </xf>
    <xf numFmtId="41" fontId="4" fillId="0" borderId="8" xfId="11" applyNumberFormat="1" applyFont="1" applyBorder="1" applyAlignment="1" applyProtection="1">
      <alignment vertical="center"/>
      <protection locked="0"/>
    </xf>
    <xf numFmtId="0" fontId="2" fillId="0" borderId="0" xfId="11" applyFont="1" applyAlignment="1">
      <alignment horizontal="left"/>
    </xf>
    <xf numFmtId="0" fontId="13" fillId="0" borderId="0" xfId="11" applyFont="1" applyAlignment="1">
      <alignment horizontal="left"/>
    </xf>
  </cellXfs>
  <cellStyles count="20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1" xr:uid="{00000000-0005-0000-0000-00000B000000}"/>
    <cellStyle name="標準 2 4" xfId="12" xr:uid="{00000000-0005-0000-0000-00000C000000}"/>
    <cellStyle name="標準 2 5" xfId="13" xr:uid="{00000000-0005-0000-0000-00000D000000}"/>
    <cellStyle name="標準 2 6" xfId="14" xr:uid="{00000000-0005-0000-0000-00000E000000}"/>
    <cellStyle name="標準 3" xfId="15" xr:uid="{00000000-0005-0000-0000-00000F000000}"/>
    <cellStyle name="標準 4" xfId="16" xr:uid="{00000000-0005-0000-0000-000010000000}"/>
    <cellStyle name="標準 5" xfId="17" xr:uid="{00000000-0005-0000-0000-000011000000}"/>
    <cellStyle name="標準 6" xfId="18" xr:uid="{00000000-0005-0000-0000-000012000000}"/>
    <cellStyle name="標準 7" xfId="19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Relationship Id="rId1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凡例"/>
      <sheetName val="総目次・目次"/>
      <sheetName val="中表紙1"/>
      <sheetName val="1"/>
      <sheetName val="2"/>
      <sheetName val="3"/>
      <sheetName val="4"/>
      <sheetName val="中表紙2"/>
      <sheetName val="A-1"/>
      <sheetName val="A-2_3"/>
      <sheetName val="A-6_7"/>
      <sheetName val="Ａ-8_9"/>
      <sheetName val="B-5"/>
      <sheetName val="B-5 (詳細)"/>
      <sheetName val="B-6"/>
      <sheetName val="B-7(1)"/>
      <sheetName val="B-7(2)"/>
      <sheetName val="B-7(3)"/>
      <sheetName val="B-8"/>
      <sheetName val="B-9_10"/>
      <sheetName val="B-11"/>
      <sheetName val="B-12"/>
      <sheetName val="B-13"/>
      <sheetName val="Ｂ-14"/>
      <sheetName val="Ｂ-14(2)"/>
      <sheetName val="B-15"/>
      <sheetName val="B-16_17"/>
      <sheetName val="B-18"/>
      <sheetName val="F-7"/>
      <sheetName val="F-8"/>
      <sheetName val="F-9"/>
      <sheetName val="G-1"/>
      <sheetName val="G-2"/>
      <sheetName val="G-3"/>
      <sheetName val="G-4_5"/>
      <sheetName val="Ｇ-6 "/>
      <sheetName val="G-7"/>
      <sheetName val="K-1_2"/>
      <sheetName val="K-3_4_5"/>
      <sheetName val="K-6 "/>
      <sheetName val="K-7 "/>
      <sheetName val="K-8_9"/>
      <sheetName val="K-10"/>
      <sheetName val="K-11 "/>
      <sheetName val="K-12_13"/>
      <sheetName val="K-14"/>
      <sheetName val="K-15_16"/>
      <sheetName val="K-17_18"/>
      <sheetName val="K-19"/>
      <sheetName val="L-1"/>
      <sheetName val="L-2(1)"/>
      <sheetName val="L-2 (2)"/>
      <sheetName val="L-3_4_5"/>
      <sheetName val="L-6(1)"/>
      <sheetName val="L-6(2-3-4)_7"/>
      <sheetName val="L-8(1)"/>
      <sheetName val="L-8(2)"/>
      <sheetName val="L-9_10"/>
      <sheetName val="L-11(1-2-3)"/>
      <sheetName val="L-11(4-5)"/>
      <sheetName val="L-11(6-7)_12"/>
      <sheetName val="L-13"/>
      <sheetName val="L-14(1-2-3)"/>
      <sheetName val="L-14(4-5)"/>
      <sheetName val="L-14(6)"/>
      <sheetName val="L-14(6)(続)"/>
      <sheetName val="L-15_16_17"/>
      <sheetName val="L-18_19_20"/>
      <sheetName val="L-21(1～4)"/>
      <sheetName val="L-22_23"/>
      <sheetName val="M-1"/>
      <sheetName val="M-２"/>
      <sheetName val="M-３"/>
      <sheetName val="M-4 "/>
      <sheetName val="M-5"/>
      <sheetName val="M-6_7"/>
      <sheetName val="M-8_9"/>
      <sheetName val="M-10_11_12(1)"/>
      <sheetName val="M-12(2)"/>
      <sheetName val="M-12(3)"/>
      <sheetName val="M-13_14"/>
      <sheetName val="M-15"/>
      <sheetName val="M-16"/>
      <sheetName val="M-17"/>
      <sheetName val="M-18"/>
      <sheetName val="M-19_20"/>
      <sheetName val="M-21_22_23(1~2)"/>
      <sheetName val="M-23(3-4-5)_24"/>
      <sheetName val="Q-1_2"/>
      <sheetName val="Q-3_4_5"/>
      <sheetName val="Q-6_7_8"/>
      <sheetName val="Q-9"/>
      <sheetName val="Q-10_11"/>
      <sheetName val="Ｑ-12_13"/>
      <sheetName val="Q-14（1）"/>
      <sheetName val="Q-14 (2)"/>
      <sheetName val="Q-15"/>
      <sheetName val="Q-16"/>
      <sheetName val="Q-17_18"/>
      <sheetName val="裏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1900B-EB58-48E1-BD85-0710C62FE494}">
  <sheetPr>
    <pageSetUpPr fitToPage="1"/>
  </sheetPr>
  <dimension ref="A1:AM58"/>
  <sheetViews>
    <sheetView tabSelected="1" zoomScaleNormal="100" zoomScaleSheetLayoutView="100" workbookViewId="0">
      <selection activeCell="I19" sqref="I19:M19"/>
    </sheetView>
  </sheetViews>
  <sheetFormatPr defaultColWidth="2.25" defaultRowHeight="13.5"/>
  <cols>
    <col min="1" max="16384" width="2.25" style="1"/>
  </cols>
  <sheetData>
    <row r="1" spans="1:39" ht="13.5" customHeight="1">
      <c r="A1" s="15" t="s">
        <v>20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6"/>
      <c r="AJ1" s="16"/>
      <c r="AK1" s="16"/>
      <c r="AL1" s="16"/>
      <c r="AM1" s="16"/>
    </row>
    <row r="2" spans="1:39" ht="13.5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6"/>
      <c r="AJ2" s="16"/>
      <c r="AK2" s="16"/>
      <c r="AL2" s="16"/>
      <c r="AM2" s="16"/>
    </row>
    <row r="3" spans="1:39" ht="15" customHeight="1" thickBot="1">
      <c r="A3" s="17" t="s">
        <v>14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3"/>
      <c r="U3" s="3"/>
      <c r="V3" s="3"/>
      <c r="W3" s="3"/>
      <c r="X3" s="3"/>
      <c r="Y3" s="3"/>
      <c r="Z3" s="3"/>
      <c r="AA3" s="19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</row>
    <row r="4" spans="1:39" ht="17.25" customHeight="1">
      <c r="A4" s="21" t="s">
        <v>13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2"/>
      <c r="O4" s="23" t="s">
        <v>15</v>
      </c>
      <c r="P4" s="24"/>
      <c r="Q4" s="24"/>
      <c r="R4" s="24"/>
      <c r="S4" s="24"/>
      <c r="T4" s="23" t="s">
        <v>16</v>
      </c>
      <c r="U4" s="24"/>
      <c r="V4" s="24"/>
      <c r="W4" s="24"/>
      <c r="X4" s="24"/>
      <c r="Y4" s="23">
        <v>3</v>
      </c>
      <c r="Z4" s="24"/>
      <c r="AA4" s="24"/>
      <c r="AB4" s="24"/>
      <c r="AC4" s="24"/>
      <c r="AD4" s="23">
        <v>4</v>
      </c>
      <c r="AE4" s="24"/>
      <c r="AF4" s="24"/>
      <c r="AG4" s="24"/>
      <c r="AH4" s="24"/>
      <c r="AI4" s="23">
        <v>5</v>
      </c>
      <c r="AJ4" s="24"/>
      <c r="AK4" s="24"/>
      <c r="AL4" s="24"/>
      <c r="AM4" s="24"/>
    </row>
    <row r="5" spans="1:39" ht="15" customHeight="1">
      <c r="A5" s="7" t="s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8"/>
      <c r="O5" s="25">
        <f>SUM(O6:S9)</f>
        <v>1816</v>
      </c>
      <c r="P5" s="25"/>
      <c r="Q5" s="25"/>
      <c r="R5" s="25"/>
      <c r="S5" s="25"/>
      <c r="T5" s="25">
        <f>SUM(T6:X9)</f>
        <v>1743</v>
      </c>
      <c r="U5" s="25"/>
      <c r="V5" s="25"/>
      <c r="W5" s="25"/>
      <c r="X5" s="25"/>
      <c r="Y5" s="25">
        <f>SUM(Y6:AC9)</f>
        <v>1826</v>
      </c>
      <c r="Z5" s="25"/>
      <c r="AA5" s="25"/>
      <c r="AB5" s="25"/>
      <c r="AC5" s="25"/>
      <c r="AD5" s="25">
        <f>SUM(AD6:AH9)</f>
        <v>1668</v>
      </c>
      <c r="AE5" s="25"/>
      <c r="AF5" s="25"/>
      <c r="AG5" s="25"/>
      <c r="AH5" s="25"/>
      <c r="AI5" s="25">
        <f>SUM(AI6:AM9)</f>
        <v>1615</v>
      </c>
      <c r="AJ5" s="25"/>
      <c r="AK5" s="25"/>
      <c r="AL5" s="25"/>
      <c r="AM5" s="25"/>
    </row>
    <row r="6" spans="1:39" ht="15" customHeight="1">
      <c r="A6" s="9"/>
      <c r="B6" s="7" t="s">
        <v>12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  <c r="O6" s="26">
        <v>344</v>
      </c>
      <c r="P6" s="26"/>
      <c r="Q6" s="26"/>
      <c r="R6" s="26"/>
      <c r="S6" s="26"/>
      <c r="T6" s="26">
        <v>314</v>
      </c>
      <c r="U6" s="26"/>
      <c r="V6" s="26"/>
      <c r="W6" s="26"/>
      <c r="X6" s="26"/>
      <c r="Y6" s="26">
        <v>346</v>
      </c>
      <c r="Z6" s="26"/>
      <c r="AA6" s="26"/>
      <c r="AB6" s="26"/>
      <c r="AC6" s="26"/>
      <c r="AD6" s="26">
        <f>320+1+9</f>
        <v>330</v>
      </c>
      <c r="AE6" s="26"/>
      <c r="AF6" s="26"/>
      <c r="AG6" s="26"/>
      <c r="AH6" s="26"/>
      <c r="AI6" s="26">
        <v>259</v>
      </c>
      <c r="AJ6" s="26"/>
      <c r="AK6" s="26"/>
      <c r="AL6" s="26"/>
      <c r="AM6" s="26"/>
    </row>
    <row r="7" spans="1:39" ht="15" customHeight="1">
      <c r="A7" s="9"/>
      <c r="B7" s="7" t="s">
        <v>11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  <c r="O7" s="26">
        <v>1385</v>
      </c>
      <c r="P7" s="26"/>
      <c r="Q7" s="26"/>
      <c r="R7" s="26"/>
      <c r="S7" s="26"/>
      <c r="T7" s="26">
        <v>1336</v>
      </c>
      <c r="U7" s="26"/>
      <c r="V7" s="26"/>
      <c r="W7" s="26"/>
      <c r="X7" s="26"/>
      <c r="Y7" s="26">
        <v>1412</v>
      </c>
      <c r="Z7" s="26"/>
      <c r="AA7" s="26"/>
      <c r="AB7" s="26"/>
      <c r="AC7" s="26"/>
      <c r="AD7" s="26">
        <f>1231+15</f>
        <v>1246</v>
      </c>
      <c r="AE7" s="26"/>
      <c r="AF7" s="26"/>
      <c r="AG7" s="26"/>
      <c r="AH7" s="26"/>
      <c r="AI7" s="26">
        <v>1283</v>
      </c>
      <c r="AJ7" s="26"/>
      <c r="AK7" s="26"/>
      <c r="AL7" s="26"/>
      <c r="AM7" s="26"/>
    </row>
    <row r="8" spans="1:39" ht="15" customHeight="1">
      <c r="A8" s="7"/>
      <c r="B8" s="7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8"/>
      <c r="O8" s="26">
        <v>51</v>
      </c>
      <c r="P8" s="26"/>
      <c r="Q8" s="26"/>
      <c r="R8" s="26"/>
      <c r="S8" s="26"/>
      <c r="T8" s="26">
        <v>59</v>
      </c>
      <c r="U8" s="26"/>
      <c r="V8" s="26"/>
      <c r="W8" s="26"/>
      <c r="X8" s="26"/>
      <c r="Y8" s="26">
        <v>41</v>
      </c>
      <c r="Z8" s="26"/>
      <c r="AA8" s="26"/>
      <c r="AB8" s="26"/>
      <c r="AC8" s="26"/>
      <c r="AD8" s="26">
        <f>52+8</f>
        <v>60</v>
      </c>
      <c r="AE8" s="26"/>
      <c r="AF8" s="26"/>
      <c r="AG8" s="26"/>
      <c r="AH8" s="26"/>
      <c r="AI8" s="26">
        <v>51</v>
      </c>
      <c r="AJ8" s="26"/>
      <c r="AK8" s="26"/>
      <c r="AL8" s="26"/>
      <c r="AM8" s="26"/>
    </row>
    <row r="9" spans="1:39" ht="15" customHeight="1" thickBot="1">
      <c r="A9" s="10"/>
      <c r="B9" s="10" t="s">
        <v>9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1"/>
      <c r="O9" s="27">
        <v>36</v>
      </c>
      <c r="P9" s="27"/>
      <c r="Q9" s="27"/>
      <c r="R9" s="27"/>
      <c r="S9" s="27"/>
      <c r="T9" s="27">
        <v>34</v>
      </c>
      <c r="U9" s="27"/>
      <c r="V9" s="27"/>
      <c r="W9" s="27"/>
      <c r="X9" s="27"/>
      <c r="Y9" s="27">
        <v>27</v>
      </c>
      <c r="Z9" s="27"/>
      <c r="AA9" s="27"/>
      <c r="AB9" s="27"/>
      <c r="AC9" s="27"/>
      <c r="AD9" s="27">
        <f>26+6</f>
        <v>32</v>
      </c>
      <c r="AE9" s="27"/>
      <c r="AF9" s="27"/>
      <c r="AG9" s="27"/>
      <c r="AH9" s="27"/>
      <c r="AI9" s="27">
        <v>22</v>
      </c>
      <c r="AJ9" s="27"/>
      <c r="AK9" s="27"/>
      <c r="AL9" s="27"/>
      <c r="AM9" s="27"/>
    </row>
    <row r="10" spans="1:39" ht="15" customHeight="1">
      <c r="A10" s="28" t="s">
        <v>1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</row>
    <row r="11" spans="1:39" ht="15" customHeight="1">
      <c r="A11" s="28" t="s">
        <v>8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15" customHeight="1">
      <c r="A12" s="28" t="s">
        <v>46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3.5" customHeight="1">
      <c r="A13" s="2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</row>
    <row r="14" spans="1:39" ht="13.5" customHeight="1">
      <c r="A14" s="5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spans="1:39" ht="15" thickBot="1">
      <c r="A15" s="17" t="s">
        <v>7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</row>
    <row r="16" spans="1:39" ht="17.25" customHeight="1">
      <c r="A16" s="21" t="s">
        <v>3</v>
      </c>
      <c r="B16" s="21"/>
      <c r="C16" s="21"/>
      <c r="D16" s="21"/>
      <c r="E16" s="21"/>
      <c r="F16" s="21"/>
      <c r="G16" s="21"/>
      <c r="H16" s="22"/>
      <c r="I16" s="23" t="s">
        <v>15</v>
      </c>
      <c r="J16" s="24"/>
      <c r="K16" s="24"/>
      <c r="L16" s="24"/>
      <c r="M16" s="24"/>
      <c r="N16" s="23" t="s">
        <v>16</v>
      </c>
      <c r="O16" s="24"/>
      <c r="P16" s="24"/>
      <c r="Q16" s="24"/>
      <c r="R16" s="24"/>
      <c r="S16" s="23">
        <v>3</v>
      </c>
      <c r="T16" s="24"/>
      <c r="U16" s="24"/>
      <c r="V16" s="24"/>
      <c r="W16" s="24"/>
      <c r="X16" s="23">
        <v>4</v>
      </c>
      <c r="Y16" s="24"/>
      <c r="Z16" s="24"/>
      <c r="AA16" s="24"/>
      <c r="AB16" s="24"/>
      <c r="AC16" s="23">
        <v>5</v>
      </c>
      <c r="AD16" s="24"/>
      <c r="AE16" s="24"/>
      <c r="AF16" s="24"/>
      <c r="AG16" s="24"/>
    </row>
    <row r="17" spans="1:33">
      <c r="A17" s="7" t="s">
        <v>2</v>
      </c>
      <c r="B17" s="7"/>
      <c r="C17" s="7"/>
      <c r="D17" s="7"/>
      <c r="E17" s="7"/>
      <c r="F17" s="7"/>
      <c r="G17" s="7"/>
      <c r="H17" s="8"/>
      <c r="I17" s="30">
        <f>SUM(I18:M28)</f>
        <v>1729</v>
      </c>
      <c r="J17" s="30"/>
      <c r="K17" s="30"/>
      <c r="L17" s="30"/>
      <c r="M17" s="30"/>
      <c r="N17" s="30">
        <f>SUM(N18:R28)</f>
        <v>1650</v>
      </c>
      <c r="O17" s="30"/>
      <c r="P17" s="30"/>
      <c r="Q17" s="30"/>
      <c r="R17" s="30"/>
      <c r="S17" s="30">
        <f>SUM(S18:W28)</f>
        <v>1758</v>
      </c>
      <c r="T17" s="30"/>
      <c r="U17" s="30"/>
      <c r="V17" s="30"/>
      <c r="W17" s="30"/>
      <c r="X17" s="30">
        <f>SUM(X18:AB28)</f>
        <v>1576</v>
      </c>
      <c r="Y17" s="30"/>
      <c r="Z17" s="30"/>
      <c r="AA17" s="30"/>
      <c r="AB17" s="30"/>
      <c r="AC17" s="30">
        <f>SUM(AC18:AG28)</f>
        <v>1542</v>
      </c>
      <c r="AD17" s="30"/>
      <c r="AE17" s="30"/>
      <c r="AF17" s="30"/>
      <c r="AG17" s="30"/>
    </row>
    <row r="18" spans="1:33" ht="15" customHeight="1">
      <c r="A18" s="7"/>
      <c r="B18" s="7" t="s">
        <v>21</v>
      </c>
      <c r="C18" s="7"/>
      <c r="D18" s="7"/>
      <c r="E18" s="7"/>
      <c r="F18" s="7"/>
      <c r="G18" s="7"/>
      <c r="H18" s="8"/>
      <c r="I18" s="26">
        <v>1446</v>
      </c>
      <c r="J18" s="26"/>
      <c r="K18" s="26"/>
      <c r="L18" s="26"/>
      <c r="M18" s="26"/>
      <c r="N18" s="26">
        <v>1402</v>
      </c>
      <c r="O18" s="26"/>
      <c r="P18" s="26"/>
      <c r="Q18" s="26"/>
      <c r="R18" s="26"/>
      <c r="S18" s="26">
        <v>1522</v>
      </c>
      <c r="T18" s="26"/>
      <c r="U18" s="26"/>
      <c r="V18" s="26"/>
      <c r="W18" s="26"/>
      <c r="X18" s="31">
        <v>1321</v>
      </c>
      <c r="Y18" s="31"/>
      <c r="Z18" s="31"/>
      <c r="AA18" s="31"/>
      <c r="AB18" s="31"/>
      <c r="AC18" s="31">
        <v>1333</v>
      </c>
      <c r="AD18" s="31"/>
      <c r="AE18" s="31"/>
      <c r="AF18" s="31"/>
      <c r="AG18" s="31"/>
    </row>
    <row r="19" spans="1:33" ht="15" customHeight="1">
      <c r="A19" s="7"/>
      <c r="B19" s="7" t="s">
        <v>22</v>
      </c>
      <c r="C19" s="7"/>
      <c r="D19" s="7"/>
      <c r="E19" s="7"/>
      <c r="F19" s="7"/>
      <c r="G19" s="7"/>
      <c r="H19" s="8"/>
      <c r="I19" s="26">
        <v>29</v>
      </c>
      <c r="J19" s="26"/>
      <c r="K19" s="26"/>
      <c r="L19" s="26"/>
      <c r="M19" s="26"/>
      <c r="N19" s="26">
        <v>35</v>
      </c>
      <c r="O19" s="26"/>
      <c r="P19" s="26"/>
      <c r="Q19" s="26"/>
      <c r="R19" s="26"/>
      <c r="S19" s="32">
        <v>14</v>
      </c>
      <c r="T19" s="32"/>
      <c r="U19" s="32"/>
      <c r="V19" s="32"/>
      <c r="W19" s="32"/>
      <c r="X19" s="31">
        <v>16</v>
      </c>
      <c r="Y19" s="31"/>
      <c r="Z19" s="31"/>
      <c r="AA19" s="31"/>
      <c r="AB19" s="31"/>
      <c r="AC19" s="31">
        <v>27</v>
      </c>
      <c r="AD19" s="31"/>
      <c r="AE19" s="31"/>
      <c r="AF19" s="31"/>
      <c r="AG19" s="31"/>
    </row>
    <row r="20" spans="1:33" ht="15" customHeight="1">
      <c r="A20" s="7"/>
      <c r="B20" s="7" t="s">
        <v>23</v>
      </c>
      <c r="C20" s="7"/>
      <c r="D20" s="7"/>
      <c r="E20" s="7"/>
      <c r="F20" s="7"/>
      <c r="G20" s="7"/>
      <c r="H20" s="8"/>
      <c r="I20" s="26">
        <v>15</v>
      </c>
      <c r="J20" s="26"/>
      <c r="K20" s="26"/>
      <c r="L20" s="26"/>
      <c r="M20" s="26"/>
      <c r="N20" s="26">
        <v>8</v>
      </c>
      <c r="O20" s="26"/>
      <c r="P20" s="26"/>
      <c r="Q20" s="26"/>
      <c r="R20" s="26"/>
      <c r="S20" s="26">
        <v>16</v>
      </c>
      <c r="T20" s="26"/>
      <c r="U20" s="26"/>
      <c r="V20" s="26"/>
      <c r="W20" s="26"/>
      <c r="X20" s="31">
        <v>13</v>
      </c>
      <c r="Y20" s="31"/>
      <c r="Z20" s="31"/>
      <c r="AA20" s="31"/>
      <c r="AB20" s="31"/>
      <c r="AC20" s="31">
        <v>5</v>
      </c>
      <c r="AD20" s="31"/>
      <c r="AE20" s="31"/>
      <c r="AF20" s="31"/>
      <c r="AG20" s="31"/>
    </row>
    <row r="21" spans="1:33" ht="15" customHeight="1">
      <c r="A21" s="7"/>
      <c r="B21" s="7" t="s">
        <v>24</v>
      </c>
      <c r="C21" s="7"/>
      <c r="D21" s="7"/>
      <c r="E21" s="7"/>
      <c r="F21" s="7"/>
      <c r="G21" s="7"/>
      <c r="H21" s="8"/>
      <c r="I21" s="26">
        <v>56</v>
      </c>
      <c r="J21" s="26"/>
      <c r="K21" s="26"/>
      <c r="L21" s="26"/>
      <c r="M21" s="26"/>
      <c r="N21" s="26">
        <v>61</v>
      </c>
      <c r="O21" s="26"/>
      <c r="P21" s="26"/>
      <c r="Q21" s="26"/>
      <c r="R21" s="26"/>
      <c r="S21" s="26">
        <v>60</v>
      </c>
      <c r="T21" s="26"/>
      <c r="U21" s="26"/>
      <c r="V21" s="26"/>
      <c r="W21" s="26"/>
      <c r="X21" s="31">
        <v>49</v>
      </c>
      <c r="Y21" s="31"/>
      <c r="Z21" s="31"/>
      <c r="AA21" s="31"/>
      <c r="AB21" s="31"/>
      <c r="AC21" s="31">
        <v>36</v>
      </c>
      <c r="AD21" s="31"/>
      <c r="AE21" s="31"/>
      <c r="AF21" s="31"/>
      <c r="AG21" s="31"/>
    </row>
    <row r="22" spans="1:33" ht="15" customHeight="1">
      <c r="A22" s="7"/>
      <c r="B22" s="7" t="s">
        <v>25</v>
      </c>
      <c r="C22" s="7"/>
      <c r="D22" s="7"/>
      <c r="E22" s="7"/>
      <c r="F22" s="7"/>
      <c r="G22" s="7"/>
      <c r="H22" s="8"/>
      <c r="I22" s="26">
        <v>41</v>
      </c>
      <c r="J22" s="26"/>
      <c r="K22" s="26"/>
      <c r="L22" s="26"/>
      <c r="M22" s="26"/>
      <c r="N22" s="26">
        <v>28</v>
      </c>
      <c r="O22" s="26"/>
      <c r="P22" s="26"/>
      <c r="Q22" s="26"/>
      <c r="R22" s="26"/>
      <c r="S22" s="26">
        <v>40</v>
      </c>
      <c r="T22" s="26"/>
      <c r="U22" s="26"/>
      <c r="V22" s="26"/>
      <c r="W22" s="26"/>
      <c r="X22" s="31">
        <v>45</v>
      </c>
      <c r="Y22" s="31"/>
      <c r="Z22" s="31"/>
      <c r="AA22" s="31"/>
      <c r="AB22" s="31"/>
      <c r="AC22" s="31">
        <v>27</v>
      </c>
      <c r="AD22" s="31"/>
      <c r="AE22" s="31"/>
      <c r="AF22" s="31"/>
      <c r="AG22" s="31"/>
    </row>
    <row r="23" spans="1:33" ht="15" customHeight="1">
      <c r="A23" s="7"/>
      <c r="B23" s="7" t="s">
        <v>26</v>
      </c>
      <c r="C23" s="7"/>
      <c r="D23" s="7"/>
      <c r="E23" s="7"/>
      <c r="F23" s="7"/>
      <c r="G23" s="7"/>
      <c r="H23" s="8"/>
      <c r="I23" s="26">
        <v>11</v>
      </c>
      <c r="J23" s="26"/>
      <c r="K23" s="26"/>
      <c r="L23" s="26"/>
      <c r="M23" s="26"/>
      <c r="N23" s="26">
        <v>8</v>
      </c>
      <c r="O23" s="26"/>
      <c r="P23" s="26"/>
      <c r="Q23" s="26"/>
      <c r="R23" s="26"/>
      <c r="S23" s="26">
        <v>7</v>
      </c>
      <c r="T23" s="26"/>
      <c r="U23" s="26"/>
      <c r="V23" s="26"/>
      <c r="W23" s="26"/>
      <c r="X23" s="31">
        <v>16</v>
      </c>
      <c r="Y23" s="31"/>
      <c r="Z23" s="31"/>
      <c r="AA23" s="31"/>
      <c r="AB23" s="31"/>
      <c r="AC23" s="31">
        <v>6</v>
      </c>
      <c r="AD23" s="31"/>
      <c r="AE23" s="31"/>
      <c r="AF23" s="31"/>
      <c r="AG23" s="31"/>
    </row>
    <row r="24" spans="1:33" ht="15" customHeight="1">
      <c r="A24" s="7"/>
      <c r="B24" s="7" t="s">
        <v>27</v>
      </c>
      <c r="C24" s="7"/>
      <c r="D24" s="7"/>
      <c r="E24" s="7"/>
      <c r="F24" s="7"/>
      <c r="G24" s="7"/>
      <c r="H24" s="8"/>
      <c r="I24" s="26">
        <v>20</v>
      </c>
      <c r="J24" s="26"/>
      <c r="K24" s="26"/>
      <c r="L24" s="26"/>
      <c r="M24" s="26"/>
      <c r="N24" s="26">
        <v>22</v>
      </c>
      <c r="O24" s="26"/>
      <c r="P24" s="26"/>
      <c r="Q24" s="26"/>
      <c r="R24" s="26"/>
      <c r="S24" s="26">
        <v>25</v>
      </c>
      <c r="T24" s="26"/>
      <c r="U24" s="26"/>
      <c r="V24" s="26"/>
      <c r="W24" s="26"/>
      <c r="X24" s="31">
        <v>27</v>
      </c>
      <c r="Y24" s="31"/>
      <c r="Z24" s="31"/>
      <c r="AA24" s="31"/>
      <c r="AB24" s="31"/>
      <c r="AC24" s="31">
        <v>16</v>
      </c>
      <c r="AD24" s="31"/>
      <c r="AE24" s="31"/>
      <c r="AF24" s="31"/>
      <c r="AG24" s="31"/>
    </row>
    <row r="25" spans="1:33" ht="15" customHeight="1">
      <c r="A25" s="7"/>
      <c r="B25" s="7" t="s">
        <v>28</v>
      </c>
      <c r="C25" s="7"/>
      <c r="D25" s="7"/>
      <c r="E25" s="7"/>
      <c r="F25" s="7"/>
      <c r="G25" s="7"/>
      <c r="H25" s="8"/>
      <c r="I25" s="26">
        <v>16</v>
      </c>
      <c r="J25" s="26"/>
      <c r="K25" s="26"/>
      <c r="L25" s="26"/>
      <c r="M25" s="26"/>
      <c r="N25" s="26">
        <v>17</v>
      </c>
      <c r="O25" s="26"/>
      <c r="P25" s="26"/>
      <c r="Q25" s="26"/>
      <c r="R25" s="26"/>
      <c r="S25" s="26">
        <v>11</v>
      </c>
      <c r="T25" s="26"/>
      <c r="U25" s="26"/>
      <c r="V25" s="26"/>
      <c r="W25" s="26"/>
      <c r="X25" s="31">
        <v>5</v>
      </c>
      <c r="Y25" s="31"/>
      <c r="Z25" s="31"/>
      <c r="AA25" s="31"/>
      <c r="AB25" s="31"/>
      <c r="AC25" s="31">
        <v>1</v>
      </c>
      <c r="AD25" s="31"/>
      <c r="AE25" s="31"/>
      <c r="AF25" s="31"/>
      <c r="AG25" s="31"/>
    </row>
    <row r="26" spans="1:33" ht="15" customHeight="1">
      <c r="A26" s="7"/>
      <c r="B26" s="7" t="s">
        <v>29</v>
      </c>
      <c r="C26" s="7"/>
      <c r="D26" s="7"/>
      <c r="E26" s="7"/>
      <c r="F26" s="7"/>
      <c r="G26" s="7"/>
      <c r="H26" s="8"/>
      <c r="I26" s="26">
        <v>12</v>
      </c>
      <c r="J26" s="26"/>
      <c r="K26" s="26"/>
      <c r="L26" s="26"/>
      <c r="M26" s="26"/>
      <c r="N26" s="26">
        <v>11</v>
      </c>
      <c r="O26" s="26"/>
      <c r="P26" s="26"/>
      <c r="Q26" s="26"/>
      <c r="R26" s="26"/>
      <c r="S26" s="26">
        <v>0</v>
      </c>
      <c r="T26" s="26"/>
      <c r="U26" s="26"/>
      <c r="V26" s="26"/>
      <c r="W26" s="26"/>
      <c r="X26" s="26">
        <v>0</v>
      </c>
      <c r="Y26" s="26"/>
      <c r="Z26" s="26"/>
      <c r="AA26" s="26"/>
      <c r="AB26" s="26"/>
      <c r="AC26" s="26">
        <v>0</v>
      </c>
      <c r="AD26" s="26"/>
      <c r="AE26" s="26"/>
      <c r="AF26" s="26"/>
      <c r="AG26" s="26"/>
    </row>
    <row r="27" spans="1:33" ht="15" customHeight="1">
      <c r="A27" s="7"/>
      <c r="B27" s="7" t="s">
        <v>30</v>
      </c>
      <c r="C27" s="7"/>
      <c r="D27" s="7"/>
      <c r="E27" s="7"/>
      <c r="F27" s="7"/>
      <c r="G27" s="7"/>
      <c r="H27" s="8"/>
      <c r="I27" s="26">
        <v>2</v>
      </c>
      <c r="J27" s="26"/>
      <c r="K27" s="26"/>
      <c r="L27" s="26"/>
      <c r="M27" s="26"/>
      <c r="N27" s="26">
        <v>2</v>
      </c>
      <c r="O27" s="26"/>
      <c r="P27" s="26"/>
      <c r="Q27" s="26"/>
      <c r="R27" s="26"/>
      <c r="S27" s="26">
        <v>2</v>
      </c>
      <c r="T27" s="26"/>
      <c r="U27" s="26"/>
      <c r="V27" s="26"/>
      <c r="W27" s="26"/>
      <c r="X27" s="26">
        <v>0</v>
      </c>
      <c r="Y27" s="26"/>
      <c r="Z27" s="26"/>
      <c r="AA27" s="26"/>
      <c r="AB27" s="26"/>
      <c r="AC27" s="26">
        <v>0</v>
      </c>
      <c r="AD27" s="26"/>
      <c r="AE27" s="26"/>
      <c r="AF27" s="26"/>
      <c r="AG27" s="26"/>
    </row>
    <row r="28" spans="1:33" ht="15" customHeight="1" thickBot="1">
      <c r="A28" s="10"/>
      <c r="B28" s="10" t="s">
        <v>31</v>
      </c>
      <c r="C28" s="10"/>
      <c r="D28" s="10"/>
      <c r="E28" s="10"/>
      <c r="F28" s="10"/>
      <c r="G28" s="10"/>
      <c r="H28" s="11"/>
      <c r="I28" s="27">
        <v>81</v>
      </c>
      <c r="J28" s="27"/>
      <c r="K28" s="27"/>
      <c r="L28" s="27"/>
      <c r="M28" s="27"/>
      <c r="N28" s="27">
        <v>56</v>
      </c>
      <c r="O28" s="27"/>
      <c r="P28" s="27"/>
      <c r="Q28" s="27"/>
      <c r="R28" s="27"/>
      <c r="S28" s="27">
        <v>61</v>
      </c>
      <c r="T28" s="27"/>
      <c r="U28" s="27"/>
      <c r="V28" s="27"/>
      <c r="W28" s="27"/>
      <c r="X28" s="33">
        <v>84</v>
      </c>
      <c r="Y28" s="33"/>
      <c r="Z28" s="33"/>
      <c r="AA28" s="33"/>
      <c r="AB28" s="33"/>
      <c r="AC28" s="33">
        <v>91</v>
      </c>
      <c r="AD28" s="33"/>
      <c r="AE28" s="33"/>
      <c r="AF28" s="33"/>
      <c r="AG28" s="33"/>
    </row>
    <row r="29" spans="1:33" ht="15" customHeight="1">
      <c r="A29" s="28" t="s">
        <v>1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</row>
    <row r="30" spans="1:33" ht="15" customHeight="1">
      <c r="A30" s="28" t="s">
        <v>0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</row>
    <row r="31" spans="1:33" ht="13.5" customHeight="1">
      <c r="A31" s="2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</row>
    <row r="32" spans="1:33" ht="13.5" customHeight="1"/>
    <row r="33" spans="1:37" ht="15" thickBot="1">
      <c r="A33" s="17" t="s">
        <v>6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34"/>
      <c r="AI33" s="34"/>
    </row>
    <row r="34" spans="1:37" ht="17.25" customHeight="1">
      <c r="A34" s="21" t="s">
        <v>3</v>
      </c>
      <c r="B34" s="21"/>
      <c r="C34" s="21"/>
      <c r="D34" s="21"/>
      <c r="E34" s="21"/>
      <c r="F34" s="21"/>
      <c r="G34" s="21"/>
      <c r="H34" s="22"/>
      <c r="I34" s="23" t="s">
        <v>15</v>
      </c>
      <c r="J34" s="24"/>
      <c r="K34" s="24"/>
      <c r="L34" s="24"/>
      <c r="M34" s="24"/>
      <c r="N34" s="23" t="s">
        <v>16</v>
      </c>
      <c r="O34" s="24"/>
      <c r="P34" s="24"/>
      <c r="Q34" s="24"/>
      <c r="R34" s="24"/>
      <c r="S34" s="23">
        <v>3</v>
      </c>
      <c r="T34" s="24"/>
      <c r="U34" s="24"/>
      <c r="V34" s="24"/>
      <c r="W34" s="24"/>
      <c r="X34" s="23">
        <v>4</v>
      </c>
      <c r="Y34" s="24"/>
      <c r="Z34" s="24"/>
      <c r="AA34" s="24"/>
      <c r="AB34" s="24"/>
      <c r="AC34" s="23">
        <v>5</v>
      </c>
      <c r="AD34" s="24"/>
      <c r="AE34" s="24"/>
      <c r="AF34" s="24"/>
      <c r="AG34" s="24"/>
    </row>
    <row r="35" spans="1:37" ht="15" customHeight="1">
      <c r="A35" s="7" t="s">
        <v>2</v>
      </c>
      <c r="B35" s="7"/>
      <c r="C35" s="7"/>
      <c r="D35" s="7"/>
      <c r="E35" s="7"/>
      <c r="F35" s="7"/>
      <c r="G35" s="7"/>
      <c r="H35" s="14"/>
      <c r="I35" s="35">
        <v>1729</v>
      </c>
      <c r="J35" s="35"/>
      <c r="K35" s="35"/>
      <c r="L35" s="35"/>
      <c r="M35" s="35"/>
      <c r="N35" s="35">
        <v>1650</v>
      </c>
      <c r="O35" s="35"/>
      <c r="P35" s="35"/>
      <c r="Q35" s="35"/>
      <c r="R35" s="35"/>
      <c r="S35" s="35">
        <v>1758</v>
      </c>
      <c r="T35" s="35"/>
      <c r="U35" s="35"/>
      <c r="V35" s="35"/>
      <c r="W35" s="35"/>
      <c r="X35" s="35">
        <v>1576</v>
      </c>
      <c r="Y35" s="35"/>
      <c r="Z35" s="35"/>
      <c r="AA35" s="35"/>
      <c r="AB35" s="35"/>
      <c r="AC35" s="35">
        <f>AC36+AC37+AC38+AC39+AC40</f>
        <v>1542</v>
      </c>
      <c r="AD35" s="35"/>
      <c r="AE35" s="35"/>
      <c r="AF35" s="35"/>
      <c r="AG35" s="35"/>
    </row>
    <row r="36" spans="1:37" ht="15" customHeight="1">
      <c r="A36" s="7"/>
      <c r="B36" s="7" t="s">
        <v>32</v>
      </c>
      <c r="C36" s="7"/>
      <c r="D36" s="7"/>
      <c r="E36" s="7"/>
      <c r="F36" s="7"/>
      <c r="G36" s="7"/>
      <c r="H36" s="8"/>
      <c r="I36" s="26">
        <v>1629</v>
      </c>
      <c r="J36" s="26"/>
      <c r="K36" s="26"/>
      <c r="L36" s="26"/>
      <c r="M36" s="26"/>
      <c r="N36" s="26">
        <v>1561</v>
      </c>
      <c r="O36" s="26"/>
      <c r="P36" s="26"/>
      <c r="Q36" s="26"/>
      <c r="R36" s="26"/>
      <c r="S36" s="26">
        <v>1682</v>
      </c>
      <c r="T36" s="26"/>
      <c r="U36" s="26"/>
      <c r="V36" s="26"/>
      <c r="W36" s="26"/>
      <c r="X36" s="26">
        <v>1469</v>
      </c>
      <c r="Y36" s="26"/>
      <c r="Z36" s="26"/>
      <c r="AA36" s="26"/>
      <c r="AB36" s="26"/>
      <c r="AC36" s="26">
        <v>1453</v>
      </c>
      <c r="AD36" s="26"/>
      <c r="AE36" s="26"/>
      <c r="AF36" s="26"/>
      <c r="AG36" s="26"/>
    </row>
    <row r="37" spans="1:37" ht="15" customHeight="1">
      <c r="A37" s="7"/>
      <c r="B37" s="7" t="s">
        <v>33</v>
      </c>
      <c r="C37" s="7"/>
      <c r="D37" s="7"/>
      <c r="E37" s="7"/>
      <c r="F37" s="7"/>
      <c r="G37" s="7"/>
      <c r="H37" s="8"/>
      <c r="I37" s="26">
        <v>89</v>
      </c>
      <c r="J37" s="26"/>
      <c r="K37" s="26"/>
      <c r="L37" s="26"/>
      <c r="M37" s="26"/>
      <c r="N37" s="26">
        <v>81</v>
      </c>
      <c r="O37" s="26"/>
      <c r="P37" s="26"/>
      <c r="Q37" s="26"/>
      <c r="R37" s="26"/>
      <c r="S37" s="32" t="s">
        <v>18</v>
      </c>
      <c r="T37" s="32"/>
      <c r="U37" s="32"/>
      <c r="V37" s="32"/>
      <c r="W37" s="32"/>
      <c r="X37" s="32" t="s">
        <v>43</v>
      </c>
      <c r="Y37" s="32"/>
      <c r="Z37" s="32"/>
      <c r="AA37" s="32"/>
      <c r="AB37" s="32"/>
      <c r="AC37" s="32">
        <v>84</v>
      </c>
      <c r="AD37" s="32"/>
      <c r="AE37" s="32"/>
      <c r="AF37" s="32"/>
      <c r="AG37" s="32"/>
    </row>
    <row r="38" spans="1:37" ht="15" customHeight="1">
      <c r="A38" s="7"/>
      <c r="B38" s="7" t="s">
        <v>34</v>
      </c>
      <c r="C38" s="7"/>
      <c r="D38" s="7"/>
      <c r="E38" s="7"/>
      <c r="F38" s="7"/>
      <c r="G38" s="7"/>
      <c r="H38" s="8"/>
      <c r="I38" s="26">
        <v>7</v>
      </c>
      <c r="J38" s="26"/>
      <c r="K38" s="26"/>
      <c r="L38" s="26"/>
      <c r="M38" s="26"/>
      <c r="N38" s="26">
        <v>2</v>
      </c>
      <c r="O38" s="26"/>
      <c r="P38" s="26"/>
      <c r="Q38" s="26"/>
      <c r="R38" s="26"/>
      <c r="S38" s="26">
        <v>2</v>
      </c>
      <c r="T38" s="26"/>
      <c r="U38" s="26"/>
      <c r="V38" s="26"/>
      <c r="W38" s="26"/>
      <c r="X38" s="26">
        <v>5</v>
      </c>
      <c r="Y38" s="26"/>
      <c r="Z38" s="26"/>
      <c r="AA38" s="26"/>
      <c r="AB38" s="26"/>
      <c r="AC38" s="26">
        <v>2</v>
      </c>
      <c r="AD38" s="26"/>
      <c r="AE38" s="26"/>
      <c r="AF38" s="26"/>
      <c r="AG38" s="26"/>
    </row>
    <row r="39" spans="1:37" ht="15" customHeight="1">
      <c r="A39" s="7"/>
      <c r="B39" s="7" t="s">
        <v>35</v>
      </c>
      <c r="C39" s="7"/>
      <c r="D39" s="7"/>
      <c r="E39" s="7"/>
      <c r="F39" s="7"/>
      <c r="G39" s="7"/>
      <c r="H39" s="8"/>
      <c r="I39" s="26">
        <v>2</v>
      </c>
      <c r="J39" s="26"/>
      <c r="K39" s="26"/>
      <c r="L39" s="26"/>
      <c r="M39" s="26"/>
      <c r="N39" s="26">
        <v>2</v>
      </c>
      <c r="O39" s="26"/>
      <c r="P39" s="26"/>
      <c r="Q39" s="26"/>
      <c r="R39" s="26"/>
      <c r="S39" s="32" t="s">
        <v>17</v>
      </c>
      <c r="T39" s="32"/>
      <c r="U39" s="32"/>
      <c r="V39" s="32"/>
      <c r="W39" s="32"/>
      <c r="X39" s="32" t="s">
        <v>44</v>
      </c>
      <c r="Y39" s="32"/>
      <c r="Z39" s="32"/>
      <c r="AA39" s="32"/>
      <c r="AB39" s="32"/>
      <c r="AC39" s="32">
        <v>2</v>
      </c>
      <c r="AD39" s="32"/>
      <c r="AE39" s="32"/>
      <c r="AF39" s="32"/>
      <c r="AG39" s="32"/>
    </row>
    <row r="40" spans="1:37" ht="15" customHeight="1">
      <c r="A40" s="7"/>
      <c r="B40" s="7" t="s">
        <v>36</v>
      </c>
      <c r="C40" s="7"/>
      <c r="D40" s="7"/>
      <c r="E40" s="7"/>
      <c r="F40" s="7"/>
      <c r="G40" s="7"/>
      <c r="H40" s="8"/>
      <c r="I40" s="26">
        <v>0</v>
      </c>
      <c r="J40" s="26"/>
      <c r="K40" s="26"/>
      <c r="L40" s="26"/>
      <c r="M40" s="26"/>
      <c r="N40" s="26">
        <v>0</v>
      </c>
      <c r="O40" s="26"/>
      <c r="P40" s="26"/>
      <c r="Q40" s="26"/>
      <c r="R40" s="26"/>
      <c r="S40" s="26">
        <v>0</v>
      </c>
      <c r="T40" s="26"/>
      <c r="U40" s="26"/>
      <c r="V40" s="26"/>
      <c r="W40" s="26"/>
      <c r="X40" s="26">
        <v>0</v>
      </c>
      <c r="Y40" s="26"/>
      <c r="Z40" s="26"/>
      <c r="AA40" s="26"/>
      <c r="AB40" s="26"/>
      <c r="AC40" s="26">
        <v>1</v>
      </c>
      <c r="AD40" s="26"/>
      <c r="AE40" s="26"/>
      <c r="AF40" s="26"/>
      <c r="AG40" s="26"/>
    </row>
    <row r="41" spans="1:37" ht="15" customHeight="1">
      <c r="A41" s="7"/>
      <c r="B41" s="7" t="s">
        <v>37</v>
      </c>
      <c r="C41" s="7"/>
      <c r="D41" s="7"/>
      <c r="E41" s="7"/>
      <c r="F41" s="7"/>
      <c r="G41" s="7"/>
      <c r="H41" s="8"/>
      <c r="I41" s="26">
        <v>2</v>
      </c>
      <c r="J41" s="26"/>
      <c r="K41" s="26"/>
      <c r="L41" s="26"/>
      <c r="M41" s="26"/>
      <c r="N41" s="26">
        <v>4</v>
      </c>
      <c r="O41" s="26"/>
      <c r="P41" s="26"/>
      <c r="Q41" s="26"/>
      <c r="R41" s="26"/>
      <c r="S41" s="32" t="s">
        <v>17</v>
      </c>
      <c r="T41" s="32"/>
      <c r="U41" s="32"/>
      <c r="V41" s="32"/>
      <c r="W41" s="32"/>
      <c r="X41" s="32" t="s">
        <v>45</v>
      </c>
      <c r="Y41" s="32"/>
      <c r="Z41" s="32"/>
      <c r="AA41" s="32"/>
      <c r="AB41" s="32"/>
      <c r="AC41" s="32">
        <v>0</v>
      </c>
      <c r="AD41" s="32"/>
      <c r="AE41" s="32"/>
      <c r="AF41" s="32"/>
      <c r="AG41" s="32"/>
    </row>
    <row r="42" spans="1:37" ht="15" customHeight="1" thickBot="1">
      <c r="A42" s="10"/>
      <c r="B42" s="10" t="s">
        <v>5</v>
      </c>
      <c r="C42" s="10"/>
      <c r="D42" s="10"/>
      <c r="E42" s="10"/>
      <c r="F42" s="10"/>
      <c r="G42" s="10"/>
      <c r="H42" s="11"/>
      <c r="I42" s="27">
        <v>0</v>
      </c>
      <c r="J42" s="27"/>
      <c r="K42" s="27"/>
      <c r="L42" s="27"/>
      <c r="M42" s="27"/>
      <c r="N42" s="27">
        <v>0</v>
      </c>
      <c r="O42" s="27"/>
      <c r="P42" s="27"/>
      <c r="Q42" s="27"/>
      <c r="R42" s="27"/>
      <c r="S42" s="27">
        <v>0</v>
      </c>
      <c r="T42" s="27"/>
      <c r="U42" s="27"/>
      <c r="V42" s="27"/>
      <c r="W42" s="27"/>
      <c r="X42" s="27">
        <v>0</v>
      </c>
      <c r="Y42" s="27"/>
      <c r="Z42" s="27"/>
      <c r="AA42" s="27"/>
      <c r="AB42" s="27"/>
      <c r="AC42" s="27">
        <v>0</v>
      </c>
      <c r="AD42" s="27"/>
      <c r="AE42" s="27"/>
      <c r="AF42" s="27"/>
      <c r="AG42" s="27"/>
    </row>
    <row r="43" spans="1:37" ht="15" customHeight="1">
      <c r="A43" s="28" t="s">
        <v>1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9"/>
      <c r="AK43" s="9"/>
    </row>
    <row r="44" spans="1:37" ht="15" customHeight="1">
      <c r="A44" s="28" t="s">
        <v>0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9"/>
      <c r="AK44" s="9"/>
    </row>
    <row r="45" spans="1:37" ht="15" customHeight="1">
      <c r="A45" s="12"/>
      <c r="B45" s="13"/>
      <c r="C45" s="28" t="s">
        <v>19</v>
      </c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</row>
    <row r="46" spans="1:37" ht="13.5" customHeight="1"/>
    <row r="47" spans="1:37" ht="15" thickBot="1">
      <c r="A47" s="17" t="s">
        <v>4</v>
      </c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</row>
    <row r="48" spans="1:37" ht="17.25" customHeight="1">
      <c r="A48" s="21" t="s">
        <v>3</v>
      </c>
      <c r="B48" s="21"/>
      <c r="C48" s="21"/>
      <c r="D48" s="21"/>
      <c r="E48" s="21"/>
      <c r="F48" s="21"/>
      <c r="G48" s="21"/>
      <c r="H48" s="22"/>
      <c r="I48" s="23" t="s">
        <v>15</v>
      </c>
      <c r="J48" s="24"/>
      <c r="K48" s="24"/>
      <c r="L48" s="24"/>
      <c r="M48" s="24"/>
      <c r="N48" s="23" t="s">
        <v>16</v>
      </c>
      <c r="O48" s="24"/>
      <c r="P48" s="24"/>
      <c r="Q48" s="24"/>
      <c r="R48" s="24"/>
      <c r="S48" s="23">
        <v>3</v>
      </c>
      <c r="T48" s="24"/>
      <c r="U48" s="24"/>
      <c r="V48" s="24"/>
      <c r="W48" s="24"/>
      <c r="X48" s="23">
        <v>4</v>
      </c>
      <c r="Y48" s="24"/>
      <c r="Z48" s="24"/>
      <c r="AA48" s="24"/>
      <c r="AB48" s="24"/>
      <c r="AC48" s="23">
        <v>5</v>
      </c>
      <c r="AD48" s="24"/>
      <c r="AE48" s="24"/>
      <c r="AF48" s="24"/>
      <c r="AG48" s="24"/>
    </row>
    <row r="49" spans="1:33" ht="15" customHeight="1">
      <c r="A49" s="7" t="s">
        <v>2</v>
      </c>
      <c r="B49" s="7"/>
      <c r="C49" s="7"/>
      <c r="D49" s="7"/>
      <c r="E49" s="7"/>
      <c r="F49" s="7"/>
      <c r="G49" s="7"/>
      <c r="H49" s="8"/>
      <c r="I49" s="30">
        <f>SUM(I50:M55)</f>
        <v>1729</v>
      </c>
      <c r="J49" s="30"/>
      <c r="K49" s="30"/>
      <c r="L49" s="30"/>
      <c r="M49" s="30"/>
      <c r="N49" s="30">
        <f>SUM(N50:R55)</f>
        <v>1650</v>
      </c>
      <c r="O49" s="30"/>
      <c r="P49" s="30"/>
      <c r="Q49" s="30"/>
      <c r="R49" s="30"/>
      <c r="S49" s="30">
        <f>SUM(S50:W55)</f>
        <v>1758</v>
      </c>
      <c r="T49" s="30"/>
      <c r="U49" s="30"/>
      <c r="V49" s="30"/>
      <c r="W49" s="30"/>
      <c r="X49" s="30">
        <f>SUM(X50:AB55)</f>
        <v>1576</v>
      </c>
      <c r="Y49" s="30"/>
      <c r="Z49" s="30"/>
      <c r="AA49" s="30"/>
      <c r="AB49" s="30"/>
      <c r="AC49" s="30">
        <f>SUM(AC50:AG55)</f>
        <v>1542</v>
      </c>
      <c r="AD49" s="30"/>
      <c r="AE49" s="30"/>
      <c r="AF49" s="30"/>
      <c r="AG49" s="30"/>
    </row>
    <row r="50" spans="1:33" ht="15" customHeight="1">
      <c r="A50" s="7"/>
      <c r="B50" s="7" t="s">
        <v>38</v>
      </c>
      <c r="C50" s="7"/>
      <c r="D50" s="7"/>
      <c r="E50" s="7"/>
      <c r="F50" s="7"/>
      <c r="G50" s="7"/>
      <c r="H50" s="8"/>
      <c r="I50" s="26">
        <v>1399</v>
      </c>
      <c r="J50" s="26"/>
      <c r="K50" s="26"/>
      <c r="L50" s="26"/>
      <c r="M50" s="26"/>
      <c r="N50" s="26">
        <v>1347</v>
      </c>
      <c r="O50" s="26"/>
      <c r="P50" s="26"/>
      <c r="Q50" s="26"/>
      <c r="R50" s="26"/>
      <c r="S50" s="26">
        <v>1406</v>
      </c>
      <c r="T50" s="26"/>
      <c r="U50" s="26"/>
      <c r="V50" s="26"/>
      <c r="W50" s="26"/>
      <c r="X50" s="26">
        <v>1252</v>
      </c>
      <c r="Y50" s="26"/>
      <c r="Z50" s="26"/>
      <c r="AA50" s="26"/>
      <c r="AB50" s="26"/>
      <c r="AC50" s="26">
        <v>1281</v>
      </c>
      <c r="AD50" s="26"/>
      <c r="AE50" s="26"/>
      <c r="AF50" s="26"/>
      <c r="AG50" s="26"/>
    </row>
    <row r="51" spans="1:33" ht="15" customHeight="1">
      <c r="A51" s="7"/>
      <c r="B51" s="7" t="s">
        <v>39</v>
      </c>
      <c r="C51" s="7"/>
      <c r="D51" s="7"/>
      <c r="E51" s="7"/>
      <c r="F51" s="7"/>
      <c r="G51" s="7"/>
      <c r="H51" s="8"/>
      <c r="I51" s="26">
        <v>0</v>
      </c>
      <c r="J51" s="26"/>
      <c r="K51" s="26"/>
      <c r="L51" s="26"/>
      <c r="M51" s="26"/>
      <c r="N51" s="26">
        <v>3</v>
      </c>
      <c r="O51" s="26"/>
      <c r="P51" s="26"/>
      <c r="Q51" s="26"/>
      <c r="R51" s="26"/>
      <c r="S51" s="26">
        <v>0</v>
      </c>
      <c r="T51" s="26"/>
      <c r="U51" s="26"/>
      <c r="V51" s="26"/>
      <c r="W51" s="26"/>
      <c r="X51" s="26">
        <v>0</v>
      </c>
      <c r="Y51" s="26"/>
      <c r="Z51" s="26"/>
      <c r="AA51" s="26"/>
      <c r="AB51" s="26"/>
      <c r="AC51" s="26">
        <v>0</v>
      </c>
      <c r="AD51" s="26"/>
      <c r="AE51" s="26"/>
      <c r="AF51" s="26"/>
      <c r="AG51" s="26"/>
    </row>
    <row r="52" spans="1:33" ht="15" customHeight="1">
      <c r="A52" s="7"/>
      <c r="B52" s="7" t="s">
        <v>40</v>
      </c>
      <c r="C52" s="7"/>
      <c r="D52" s="7"/>
      <c r="E52" s="7"/>
      <c r="F52" s="7"/>
      <c r="G52" s="7"/>
      <c r="H52" s="8"/>
      <c r="I52" s="26">
        <v>28</v>
      </c>
      <c r="J52" s="26"/>
      <c r="K52" s="26"/>
      <c r="L52" s="26"/>
      <c r="M52" s="26"/>
      <c r="N52" s="26">
        <v>13</v>
      </c>
      <c r="O52" s="26"/>
      <c r="P52" s="26"/>
      <c r="Q52" s="26"/>
      <c r="R52" s="26"/>
      <c r="S52" s="26">
        <v>24</v>
      </c>
      <c r="T52" s="26"/>
      <c r="U52" s="26"/>
      <c r="V52" s="26"/>
      <c r="W52" s="26"/>
      <c r="X52" s="26">
        <v>25</v>
      </c>
      <c r="Y52" s="26"/>
      <c r="Z52" s="26"/>
      <c r="AA52" s="26"/>
      <c r="AB52" s="26"/>
      <c r="AC52" s="26">
        <v>16</v>
      </c>
      <c r="AD52" s="26"/>
      <c r="AE52" s="26"/>
      <c r="AF52" s="26"/>
      <c r="AG52" s="26"/>
    </row>
    <row r="53" spans="1:33" ht="15" customHeight="1">
      <c r="A53" s="7"/>
      <c r="B53" s="7" t="s">
        <v>41</v>
      </c>
      <c r="C53" s="7"/>
      <c r="D53" s="7"/>
      <c r="E53" s="7"/>
      <c r="F53" s="7"/>
      <c r="G53" s="7"/>
      <c r="H53" s="8"/>
      <c r="I53" s="26">
        <v>300</v>
      </c>
      <c r="J53" s="26"/>
      <c r="K53" s="26"/>
      <c r="L53" s="26"/>
      <c r="M53" s="26"/>
      <c r="N53" s="26">
        <v>286</v>
      </c>
      <c r="O53" s="26"/>
      <c r="P53" s="26"/>
      <c r="Q53" s="26"/>
      <c r="R53" s="26"/>
      <c r="S53" s="26">
        <v>326</v>
      </c>
      <c r="T53" s="26"/>
      <c r="U53" s="26"/>
      <c r="V53" s="26"/>
      <c r="W53" s="26"/>
      <c r="X53" s="26">
        <v>291</v>
      </c>
      <c r="Y53" s="26"/>
      <c r="Z53" s="26"/>
      <c r="AA53" s="26"/>
      <c r="AB53" s="26"/>
      <c r="AC53" s="26">
        <v>237</v>
      </c>
      <c r="AD53" s="26"/>
      <c r="AE53" s="26"/>
      <c r="AF53" s="26"/>
      <c r="AG53" s="26"/>
    </row>
    <row r="54" spans="1:33" ht="15" customHeight="1">
      <c r="A54" s="7"/>
      <c r="B54" s="7" t="s">
        <v>42</v>
      </c>
      <c r="C54" s="7"/>
      <c r="D54" s="7"/>
      <c r="E54" s="7"/>
      <c r="F54" s="7"/>
      <c r="G54" s="7"/>
      <c r="H54" s="8"/>
      <c r="I54" s="26">
        <v>0</v>
      </c>
      <c r="J54" s="26"/>
      <c r="K54" s="26"/>
      <c r="L54" s="26"/>
      <c r="M54" s="26"/>
      <c r="N54" s="26">
        <v>0</v>
      </c>
      <c r="O54" s="26"/>
      <c r="P54" s="26"/>
      <c r="Q54" s="26"/>
      <c r="R54" s="26"/>
      <c r="S54" s="26">
        <v>0</v>
      </c>
      <c r="T54" s="26"/>
      <c r="U54" s="26"/>
      <c r="V54" s="26"/>
      <c r="W54" s="26"/>
      <c r="X54" s="26">
        <v>0</v>
      </c>
      <c r="Y54" s="26"/>
      <c r="Z54" s="26"/>
      <c r="AA54" s="26"/>
      <c r="AB54" s="26"/>
      <c r="AC54" s="26">
        <v>0</v>
      </c>
      <c r="AD54" s="26"/>
      <c r="AE54" s="26"/>
      <c r="AF54" s="26"/>
      <c r="AG54" s="26"/>
    </row>
    <row r="55" spans="1:33" ht="15" customHeight="1" thickBot="1">
      <c r="A55" s="10"/>
      <c r="B55" s="10" t="s">
        <v>31</v>
      </c>
      <c r="C55" s="10"/>
      <c r="D55" s="10"/>
      <c r="E55" s="10"/>
      <c r="F55" s="10"/>
      <c r="G55" s="10"/>
      <c r="H55" s="11"/>
      <c r="I55" s="27">
        <v>2</v>
      </c>
      <c r="J55" s="27"/>
      <c r="K55" s="27"/>
      <c r="L55" s="27"/>
      <c r="M55" s="27"/>
      <c r="N55" s="27">
        <v>1</v>
      </c>
      <c r="O55" s="27"/>
      <c r="P55" s="27"/>
      <c r="Q55" s="27"/>
      <c r="R55" s="27"/>
      <c r="S55" s="27">
        <v>2</v>
      </c>
      <c r="T55" s="27"/>
      <c r="U55" s="27"/>
      <c r="V55" s="27"/>
      <c r="W55" s="27"/>
      <c r="X55" s="27">
        <v>8</v>
      </c>
      <c r="Y55" s="27"/>
      <c r="Z55" s="27"/>
      <c r="AA55" s="27"/>
      <c r="AB55" s="27"/>
      <c r="AC55" s="27">
        <v>8</v>
      </c>
      <c r="AD55" s="27"/>
      <c r="AE55" s="27"/>
      <c r="AF55" s="27"/>
      <c r="AG55" s="27"/>
    </row>
    <row r="56" spans="1:33" ht="15" customHeight="1">
      <c r="A56" s="28" t="s">
        <v>1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</row>
    <row r="57" spans="1:33" ht="15" customHeight="1">
      <c r="A57" s="28" t="s">
        <v>0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</row>
    <row r="58" spans="1:33">
      <c r="A58" s="36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</row>
  </sheetData>
  <mergeCells count="201">
    <mergeCell ref="I53:M53"/>
    <mergeCell ref="N53:R53"/>
    <mergeCell ref="S53:W53"/>
    <mergeCell ref="X53:AB53"/>
    <mergeCell ref="AC53:AG53"/>
    <mergeCell ref="I54:M54"/>
    <mergeCell ref="N54:R54"/>
    <mergeCell ref="S54:W54"/>
    <mergeCell ref="X54:AB54"/>
    <mergeCell ref="AC54:AG54"/>
    <mergeCell ref="A57:AG57"/>
    <mergeCell ref="A58:AG58"/>
    <mergeCell ref="I55:M55"/>
    <mergeCell ref="N55:R55"/>
    <mergeCell ref="S55:W55"/>
    <mergeCell ref="X55:AB55"/>
    <mergeCell ref="AC55:AG55"/>
    <mergeCell ref="A56:AG56"/>
    <mergeCell ref="I51:M51"/>
    <mergeCell ref="N51:R51"/>
    <mergeCell ref="S51:W51"/>
    <mergeCell ref="X51:AB51"/>
    <mergeCell ref="AC51:AG51"/>
    <mergeCell ref="I52:M52"/>
    <mergeCell ref="N52:R52"/>
    <mergeCell ref="S52:W52"/>
    <mergeCell ref="X52:AB52"/>
    <mergeCell ref="AC52:AG52"/>
    <mergeCell ref="I49:M49"/>
    <mergeCell ref="N49:R49"/>
    <mergeCell ref="S49:W49"/>
    <mergeCell ref="X49:AB49"/>
    <mergeCell ref="AC49:AG49"/>
    <mergeCell ref="I50:M50"/>
    <mergeCell ref="N50:R50"/>
    <mergeCell ref="S50:W50"/>
    <mergeCell ref="X50:AB50"/>
    <mergeCell ref="AC50:AG50"/>
    <mergeCell ref="A43:AI43"/>
    <mergeCell ref="A44:AI44"/>
    <mergeCell ref="C45:AK45"/>
    <mergeCell ref="A47:AG47"/>
    <mergeCell ref="A48:H48"/>
    <mergeCell ref="I48:M48"/>
    <mergeCell ref="N48:R48"/>
    <mergeCell ref="S48:W48"/>
    <mergeCell ref="X48:AB48"/>
    <mergeCell ref="AC48:AG48"/>
    <mergeCell ref="I41:M41"/>
    <mergeCell ref="N41:R41"/>
    <mergeCell ref="S41:W41"/>
    <mergeCell ref="X41:AB41"/>
    <mergeCell ref="AC41:AG41"/>
    <mergeCell ref="I42:M42"/>
    <mergeCell ref="N42:R42"/>
    <mergeCell ref="S42:W42"/>
    <mergeCell ref="X42:AB42"/>
    <mergeCell ref="AC42:AG42"/>
    <mergeCell ref="I39:M39"/>
    <mergeCell ref="N39:R39"/>
    <mergeCell ref="S39:W39"/>
    <mergeCell ref="X39:AB39"/>
    <mergeCell ref="AC39:AG39"/>
    <mergeCell ref="I40:M40"/>
    <mergeCell ref="N40:R40"/>
    <mergeCell ref="S40:W40"/>
    <mergeCell ref="X40:AB40"/>
    <mergeCell ref="AC40:AG40"/>
    <mergeCell ref="I37:M37"/>
    <mergeCell ref="N37:R37"/>
    <mergeCell ref="S37:W37"/>
    <mergeCell ref="X37:AB37"/>
    <mergeCell ref="AC37:AG37"/>
    <mergeCell ref="I38:M38"/>
    <mergeCell ref="N38:R38"/>
    <mergeCell ref="S38:W38"/>
    <mergeCell ref="X38:AB38"/>
    <mergeCell ref="AC38:AG38"/>
    <mergeCell ref="I35:M35"/>
    <mergeCell ref="N35:R35"/>
    <mergeCell ref="S35:W35"/>
    <mergeCell ref="X35:AB35"/>
    <mergeCell ref="AC35:AG35"/>
    <mergeCell ref="I36:M36"/>
    <mergeCell ref="N36:R36"/>
    <mergeCell ref="S36:W36"/>
    <mergeCell ref="X36:AB36"/>
    <mergeCell ref="AC36:AG36"/>
    <mergeCell ref="A29:AG29"/>
    <mergeCell ref="A30:AG30"/>
    <mergeCell ref="A33:AI33"/>
    <mergeCell ref="A34:H34"/>
    <mergeCell ref="I34:M34"/>
    <mergeCell ref="N34:R34"/>
    <mergeCell ref="S34:W34"/>
    <mergeCell ref="X34:AB34"/>
    <mergeCell ref="AC34:AG34"/>
    <mergeCell ref="I27:M27"/>
    <mergeCell ref="N27:R27"/>
    <mergeCell ref="S27:W27"/>
    <mergeCell ref="X27:AB27"/>
    <mergeCell ref="AC27:AG27"/>
    <mergeCell ref="I28:M28"/>
    <mergeCell ref="N28:R28"/>
    <mergeCell ref="S28:W28"/>
    <mergeCell ref="X28:AB28"/>
    <mergeCell ref="AC28:AG28"/>
    <mergeCell ref="I25:M25"/>
    <mergeCell ref="N25:R25"/>
    <mergeCell ref="S25:W25"/>
    <mergeCell ref="X25:AB25"/>
    <mergeCell ref="AC25:AG25"/>
    <mergeCell ref="I26:M26"/>
    <mergeCell ref="N26:R26"/>
    <mergeCell ref="S26:W26"/>
    <mergeCell ref="X26:AB26"/>
    <mergeCell ref="AC26:AG26"/>
    <mergeCell ref="I23:M23"/>
    <mergeCell ref="N23:R23"/>
    <mergeCell ref="S23:W23"/>
    <mergeCell ref="X23:AB23"/>
    <mergeCell ref="AC23:AG23"/>
    <mergeCell ref="I24:M24"/>
    <mergeCell ref="N24:R24"/>
    <mergeCell ref="S24:W24"/>
    <mergeCell ref="X24:AB24"/>
    <mergeCell ref="AC24:AG24"/>
    <mergeCell ref="I21:M21"/>
    <mergeCell ref="N21:R21"/>
    <mergeCell ref="S21:W21"/>
    <mergeCell ref="X21:AB21"/>
    <mergeCell ref="AC21:AG21"/>
    <mergeCell ref="I22:M22"/>
    <mergeCell ref="N22:R22"/>
    <mergeCell ref="S22:W22"/>
    <mergeCell ref="X22:AB22"/>
    <mergeCell ref="AC22:AG22"/>
    <mergeCell ref="I19:M19"/>
    <mergeCell ref="N19:R19"/>
    <mergeCell ref="S19:W19"/>
    <mergeCell ref="X19:AB19"/>
    <mergeCell ref="AC19:AG19"/>
    <mergeCell ref="I20:M20"/>
    <mergeCell ref="N20:R20"/>
    <mergeCell ref="S20:W20"/>
    <mergeCell ref="X20:AB20"/>
    <mergeCell ref="AC20:AG20"/>
    <mergeCell ref="I17:M17"/>
    <mergeCell ref="N17:R17"/>
    <mergeCell ref="S17:W17"/>
    <mergeCell ref="X17:AB17"/>
    <mergeCell ref="AC17:AG17"/>
    <mergeCell ref="I18:M18"/>
    <mergeCell ref="N18:R18"/>
    <mergeCell ref="S18:W18"/>
    <mergeCell ref="X18:AB18"/>
    <mergeCell ref="AC18:AG18"/>
    <mergeCell ref="A11:AM11"/>
    <mergeCell ref="A12:AM12"/>
    <mergeCell ref="A15:AG15"/>
    <mergeCell ref="A16:H16"/>
    <mergeCell ref="I16:M16"/>
    <mergeCell ref="N16:R16"/>
    <mergeCell ref="S16:W16"/>
    <mergeCell ref="X16:AB16"/>
    <mergeCell ref="AC16:AG16"/>
    <mergeCell ref="O7:S7"/>
    <mergeCell ref="T7:X7"/>
    <mergeCell ref="Y7:AC7"/>
    <mergeCell ref="AD7:AH7"/>
    <mergeCell ref="AI7:AM7"/>
    <mergeCell ref="O8:S8"/>
    <mergeCell ref="T8:X8"/>
    <mergeCell ref="Y8:AC8"/>
    <mergeCell ref="AD8:AH8"/>
    <mergeCell ref="AI8:AM8"/>
    <mergeCell ref="O9:S9"/>
    <mergeCell ref="T9:X9"/>
    <mergeCell ref="Y9:AC9"/>
    <mergeCell ref="AD9:AH9"/>
    <mergeCell ref="AI9:AM9"/>
    <mergeCell ref="A10:AM10"/>
    <mergeCell ref="O5:S5"/>
    <mergeCell ref="T5:X5"/>
    <mergeCell ref="Y5:AC5"/>
    <mergeCell ref="AD5:AH5"/>
    <mergeCell ref="AI5:AM5"/>
    <mergeCell ref="O6:S6"/>
    <mergeCell ref="T6:X6"/>
    <mergeCell ref="Y6:AC6"/>
    <mergeCell ref="AD6:AH6"/>
    <mergeCell ref="AI6:AM6"/>
    <mergeCell ref="A1:AM2"/>
    <mergeCell ref="A3:S3"/>
    <mergeCell ref="AA3:AM3"/>
    <mergeCell ref="A4:N4"/>
    <mergeCell ref="O4:S4"/>
    <mergeCell ref="T4:X4"/>
    <mergeCell ref="Y4:AC4"/>
    <mergeCell ref="AD4:AH4"/>
    <mergeCell ref="AI4:AM4"/>
  </mergeCells>
  <phoneticPr fontId="15"/>
  <pageMargins left="0.70866141732283472" right="0.70866141732283472" top="0.74803149606299213" bottom="0.74803149606299213" header="0.31496062992125984" footer="0.31496062992125984"/>
  <pageSetup paperSize="9" scale="85" orientation="portrait" r:id="rId1"/>
  <headerFooter differentOddEven="1" scaleWithDoc="0" alignWithMargins="0">
    <oddHeader>&amp;R&amp;"HG丸ｺﾞｼｯｸM-PRO,標準"F　建築・建設　　－&amp;P－</oddHeader>
    <evenHeader>&amp;L&amp;"HG丸ｺﾞｼｯｸM-PRO,標準"－&amp;P－　　F　建築・建設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F-6</vt:lpstr>
      <vt:lpstr>'F-6'!Print_Area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OtsuCity</cp:lastModifiedBy>
  <cp:lastPrinted>2024-11-20T07:41:53Z</cp:lastPrinted>
  <dcterms:created xsi:type="dcterms:W3CDTF">2021-09-15T00:29:12Z</dcterms:created>
  <dcterms:modified xsi:type="dcterms:W3CDTF">2025-03-18T00:32:24Z</dcterms:modified>
</cp:coreProperties>
</file>