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G\"/>
    </mc:Choice>
  </mc:AlternateContent>
  <xr:revisionPtr revIDLastSave="0" documentId="13_ncr:1_{EBEA8D95-4DE9-46BF-A181-4A6E1A1B61D9}" xr6:coauthVersionLast="47" xr6:coauthVersionMax="47" xr10:uidLastSave="{00000000-0000-0000-0000-000000000000}"/>
  <bookViews>
    <workbookView xWindow="13050" yWindow="600" windowWidth="9705" windowHeight="10155" xr2:uid="{00000000-000D-0000-FFFF-FFFF00000000}"/>
  </bookViews>
  <sheets>
    <sheet name="G-3" sheetId="3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 localSheetId="0">#REF!</definedName>
    <definedName name="ｍｍｍ">#REF!</definedName>
    <definedName name="no">#REF!</definedName>
    <definedName name="_xlnm.Print_Area" localSheetId="0">'G-3'!$A$1:$AL$43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 localSheetId="0">#REF!</definedName>
    <definedName name="ｓ">#REF!</definedName>
    <definedName name="ｓｓｓ" localSheetId="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 localSheetId="0">#REF!</definedName>
    <definedName name="令和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3" l="1"/>
  <c r="H8" i="3"/>
  <c r="H10" i="3"/>
  <c r="H12" i="3"/>
  <c r="H14" i="3"/>
  <c r="H17" i="3"/>
  <c r="H19" i="3"/>
  <c r="H21" i="3"/>
  <c r="H23" i="3"/>
  <c r="H25" i="3"/>
  <c r="H27" i="3"/>
  <c r="H29" i="3"/>
  <c r="H31" i="3"/>
  <c r="H33" i="3"/>
  <c r="H35" i="3"/>
  <c r="H37" i="3"/>
  <c r="H39" i="3"/>
</calcChain>
</file>

<file path=xl/sharedStrings.xml><?xml version="1.0" encoding="utf-8"?>
<sst xmlns="http://schemas.openxmlformats.org/spreadsheetml/2006/main" count="34" uniqueCount="19">
  <si>
    <t>Ｇ - ３　琵琶湖大橋利用状況</t>
    <rPh sb="6" eb="9">
      <t>ビワコ</t>
    </rPh>
    <rPh sb="9" eb="11">
      <t>オオハシ</t>
    </rPh>
    <rPh sb="11" eb="13">
      <t>リヨウ</t>
    </rPh>
    <rPh sb="13" eb="15">
      <t>ジョウキョウ</t>
    </rPh>
    <phoneticPr fontId="3"/>
  </si>
  <si>
    <t>（単位：台）</t>
    <rPh sb="1" eb="3">
      <t>タンイ</t>
    </rPh>
    <rPh sb="4" eb="5">
      <t>ダイ</t>
    </rPh>
    <phoneticPr fontId="4"/>
  </si>
  <si>
    <t>区　　　分</t>
    <rPh sb="0" eb="1">
      <t>ク</t>
    </rPh>
    <rPh sb="4" eb="5">
      <t>ブン</t>
    </rPh>
    <phoneticPr fontId="4"/>
  </si>
  <si>
    <t>総　　　数</t>
    <rPh sb="0" eb="1">
      <t>フサ</t>
    </rPh>
    <rPh sb="4" eb="5">
      <t>カズ</t>
    </rPh>
    <phoneticPr fontId="4"/>
  </si>
  <si>
    <t>普通車</t>
    <rPh sb="0" eb="3">
      <t>フツウシャ</t>
    </rPh>
    <phoneticPr fontId="4"/>
  </si>
  <si>
    <t>大型Ⅰ</t>
    <rPh sb="0" eb="2">
      <t>オオガタ</t>
    </rPh>
    <phoneticPr fontId="4"/>
  </si>
  <si>
    <t>大型Ⅱ</t>
    <rPh sb="0" eb="2">
      <t>オオガタ</t>
    </rPh>
    <phoneticPr fontId="4"/>
  </si>
  <si>
    <t>軽自動車</t>
    <rPh sb="0" eb="4">
      <t>ケイジドウシャ</t>
    </rPh>
    <phoneticPr fontId="4"/>
  </si>
  <si>
    <t>軽車両</t>
    <rPh sb="0" eb="1">
      <t>ケイ</t>
    </rPh>
    <rPh sb="1" eb="3">
      <t>シャリョウ</t>
    </rPh>
    <phoneticPr fontId="4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</si>
  <si>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4"/>
  </si>
  <si>
    <t>令和</t>
    <rPh sb="0" eb="1">
      <t>レイ</t>
    </rPh>
    <rPh sb="1" eb="2">
      <t>ワ</t>
    </rPh>
    <phoneticPr fontId="4"/>
  </si>
  <si>
    <t>年度</t>
    <rPh sb="0" eb="2">
      <t>ネンド</t>
    </rPh>
    <phoneticPr fontId="4"/>
  </si>
  <si>
    <t>　</t>
    <phoneticPr fontId="4"/>
  </si>
  <si>
    <t>月</t>
    <rPh sb="0" eb="1">
      <t>ツキ</t>
    </rPh>
    <phoneticPr fontId="4"/>
  </si>
  <si>
    <t>資料 : 滋賀県道路公社 （琵琶湖大橋　車線別時間別交通量日報より）</t>
    <rPh sb="0" eb="2">
      <t>シリョウ</t>
    </rPh>
    <rPh sb="5" eb="8">
      <t>シガケン</t>
    </rPh>
    <rPh sb="8" eb="10">
      <t>ドウロ</t>
    </rPh>
    <rPh sb="10" eb="12">
      <t>コウシャ</t>
    </rPh>
    <rPh sb="14" eb="17">
      <t>ビワコ</t>
    </rPh>
    <rPh sb="17" eb="19">
      <t>オオハシ</t>
    </rPh>
    <rPh sb="20" eb="22">
      <t>シャセン</t>
    </rPh>
    <rPh sb="22" eb="23">
      <t>ベツ</t>
    </rPh>
    <rPh sb="23" eb="25">
      <t>ジカン</t>
    </rPh>
    <rPh sb="25" eb="26">
      <t>ベツ</t>
    </rPh>
    <rPh sb="26" eb="28">
      <t>コウツウ</t>
    </rPh>
    <rPh sb="28" eb="29">
      <t>リョウ</t>
    </rPh>
    <rPh sb="29" eb="31">
      <t>ニッポウ</t>
    </rPh>
    <phoneticPr fontId="4"/>
  </si>
  <si>
    <t>　注）大型Ⅰ：普通貨物自動車（３軸以下）、路線バス、牽引自動車と被牽引自動車との連結車両（３軸以下）。</t>
    <rPh sb="1" eb="2">
      <t>チュウ</t>
    </rPh>
    <rPh sb="3" eb="5">
      <t>オオガタ</t>
    </rPh>
    <rPh sb="7" eb="9">
      <t>フツウ</t>
    </rPh>
    <rPh sb="9" eb="11">
      <t>カモツ</t>
    </rPh>
    <rPh sb="11" eb="14">
      <t>ジドウシャ</t>
    </rPh>
    <rPh sb="16" eb="17">
      <t>ジク</t>
    </rPh>
    <rPh sb="17" eb="19">
      <t>イカ</t>
    </rPh>
    <rPh sb="21" eb="23">
      <t>ロセン</t>
    </rPh>
    <rPh sb="26" eb="28">
      <t>ケンイン</t>
    </rPh>
    <rPh sb="28" eb="31">
      <t>ジドウシャ</t>
    </rPh>
    <rPh sb="32" eb="33">
      <t>ヒ</t>
    </rPh>
    <rPh sb="33" eb="35">
      <t>ケンイン</t>
    </rPh>
    <rPh sb="35" eb="38">
      <t>ジドウシャ</t>
    </rPh>
    <rPh sb="40" eb="42">
      <t>レンケツ</t>
    </rPh>
    <rPh sb="42" eb="44">
      <t>シャリョウ</t>
    </rPh>
    <rPh sb="46" eb="47">
      <t>ジク</t>
    </rPh>
    <phoneticPr fontId="4"/>
  </si>
  <si>
    <t>令和5年</t>
    <rPh sb="0" eb="1">
      <t>レイ</t>
    </rPh>
    <rPh sb="1" eb="2">
      <t>ワ</t>
    </rPh>
    <rPh sb="3" eb="4">
      <t>ネン</t>
    </rPh>
    <phoneticPr fontId="4"/>
  </si>
  <si>
    <t>令和6年</t>
    <rPh sb="0" eb="2">
      <t>レイワ</t>
    </rPh>
    <rPh sb="3" eb="4">
      <t>ネン</t>
    </rPh>
    <phoneticPr fontId="4"/>
  </si>
  <si>
    <t>　　   大型Ⅱ：普通貨物自動車（４軸以上）、観光バス、牽引自動車と被牽引自動車との連結車両（４軸以上）。</t>
    <rPh sb="5" eb="7">
      <t>オオガタ</t>
    </rPh>
    <rPh sb="9" eb="11">
      <t>フツウ</t>
    </rPh>
    <rPh sb="11" eb="13">
      <t>カモツ</t>
    </rPh>
    <rPh sb="13" eb="16">
      <t>ジドウシャ</t>
    </rPh>
    <rPh sb="18" eb="19">
      <t>ジク</t>
    </rPh>
    <rPh sb="19" eb="21">
      <t>イジョウ</t>
    </rPh>
    <rPh sb="23" eb="25">
      <t>カンコウ</t>
    </rPh>
    <rPh sb="28" eb="30">
      <t>ケンイン</t>
    </rPh>
    <rPh sb="30" eb="33">
      <t>ジドウシャ</t>
    </rPh>
    <rPh sb="34" eb="35">
      <t>ヒ</t>
    </rPh>
    <rPh sb="35" eb="37">
      <t>ケンイン</t>
    </rPh>
    <rPh sb="37" eb="40">
      <t>ジドウシャ</t>
    </rPh>
    <rPh sb="42" eb="43">
      <t>レン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</si>
</sst>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name val="HG丸ｺﾞｼｯｸM-PRO"/>
      <family val="3"/>
      <charset val="128"/>
    </font>
    <font>
      <sz val="10"/>
      <name val="Yu Gothic"/>
      <family val="3"/>
      <charset val="128"/>
      <scheme val="minor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/>
    <xf numFmtId="0" fontId="8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8" fillId="0" borderId="2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38" fontId="6" fillId="0" borderId="1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0" fontId="7" fillId="0" borderId="1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7" fillId="0" borderId="9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38" fontId="6" fillId="0" borderId="0" xfId="2" applyFont="1" applyFill="1" applyBorder="1" applyAlignment="1"/>
    <xf numFmtId="38" fontId="6" fillId="0" borderId="8" xfId="2" applyFont="1" applyFill="1" applyBorder="1" applyAlignment="1"/>
    <xf numFmtId="0" fontId="7" fillId="0" borderId="9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right" vertical="center" shrinkToFit="1"/>
    </xf>
    <xf numFmtId="0" fontId="5" fillId="0" borderId="0" xfId="1" applyFont="1" applyAlignment="1">
      <alignment horizontal="right" vertical="center" shrinkToFit="1"/>
    </xf>
    <xf numFmtId="0" fontId="7" fillId="0" borderId="5" xfId="1" applyFont="1" applyBorder="1"/>
    <xf numFmtId="0" fontId="7" fillId="0" borderId="7" xfId="1" applyFont="1" applyBorder="1"/>
    <xf numFmtId="0" fontId="7" fillId="0" borderId="6" xfId="1" applyFont="1" applyBorder="1"/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0" fillId="0" borderId="1" xfId="1" applyFont="1" applyBorder="1" applyAlignment="1">
      <alignment horizontal="right" vertical="center"/>
    </xf>
    <xf numFmtId="0" fontId="5" fillId="0" borderId="1" xfId="1" applyFont="1" applyBorder="1"/>
    <xf numFmtId="0" fontId="7" fillId="0" borderId="0" xfId="1" applyFont="1"/>
    <xf numFmtId="0" fontId="11" fillId="0" borderId="0" xfId="1" applyFont="1" applyAlignment="1">
      <alignment horizontal="left" vertical="center"/>
    </xf>
  </cellXfs>
  <cellStyles count="3">
    <cellStyle name="桁区切り 2" xfId="2" xr:uid="{3330A9AD-36A0-42C9-A49C-0C22E948EFF2}"/>
    <cellStyle name="標準" xfId="0" builtinId="0"/>
    <cellStyle name="標準 2 3 2" xfId="1" xr:uid="{02D0EE3B-8350-44C5-893E-2788F15648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凡例"/>
      <sheetName val="総目次・目次"/>
      <sheetName val="中表紙1"/>
      <sheetName val="1"/>
      <sheetName val="2"/>
      <sheetName val="3"/>
      <sheetName val="4"/>
      <sheetName val="中表紙2"/>
      <sheetName val="A-1"/>
      <sheetName val="A-2_3"/>
      <sheetName val="A-6_7"/>
      <sheetName val="Ａ-8_9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G-4_5"/>
      <sheetName val="Ｇ-6 "/>
      <sheetName val="G-7"/>
      <sheetName val="K-1_2"/>
      <sheetName val="K-3_4_5"/>
      <sheetName val="K-6 "/>
      <sheetName val="K-7 "/>
      <sheetName val="K-8_9"/>
      <sheetName val="K-10"/>
      <sheetName val="K-11 "/>
      <sheetName val="K-12_13"/>
      <sheetName val="K-14"/>
      <sheetName val="K-15_16"/>
      <sheetName val="K-17_18"/>
      <sheetName val="K-19"/>
      <sheetName val="L-1"/>
      <sheetName val="L-2(1)"/>
      <sheetName val="L-2 (2)"/>
      <sheetName val="L-3_4_5"/>
      <sheetName val="L-6(1)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"/>
      <sheetName val="L-14(6)(続)"/>
      <sheetName val="L-15_16_17"/>
      <sheetName val="L-18_19_20"/>
      <sheetName val="L-21(1～4)"/>
      <sheetName val="L-22_23"/>
      <sheetName val="M-1"/>
      <sheetName val="M-２"/>
      <sheetName val="M-３"/>
      <sheetName val="M-4 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~2)"/>
      <sheetName val="M-23(3-4-5)_24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C1D42-DE47-41AA-801E-43D48ACDE2D0}">
  <dimension ref="A1:AL44"/>
  <sheetViews>
    <sheetView tabSelected="1" zoomScaleNormal="100" zoomScaleSheetLayoutView="90" workbookViewId="0">
      <selection activeCell="H19" sqref="H19:M20"/>
    </sheetView>
  </sheetViews>
  <sheetFormatPr defaultColWidth="2.25" defaultRowHeight="18.75"/>
  <cols>
    <col min="1" max="4" width="2.25" style="3"/>
    <col min="5" max="5" width="3.625" style="3" customWidth="1"/>
    <col min="6" max="7" width="2.25" style="3"/>
    <col min="8" max="13" width="2.375" style="3" customWidth="1"/>
    <col min="14" max="38" width="2.25" style="3" customWidth="1"/>
    <col min="39" max="16384" width="2.25" style="3"/>
  </cols>
  <sheetData>
    <row r="1" spans="1:38" ht="13.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5"/>
      <c r="AL1" s="35"/>
    </row>
    <row r="2" spans="1:38" ht="13.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5"/>
      <c r="AL2" s="35"/>
    </row>
    <row r="3" spans="1:38" ht="15.75" customHeight="1" thickBo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13" t="s">
        <v>1</v>
      </c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</row>
    <row r="4" spans="1:38" ht="15.75" customHeight="1">
      <c r="A4" s="30" t="s">
        <v>2</v>
      </c>
      <c r="B4" s="30"/>
      <c r="C4" s="30"/>
      <c r="D4" s="30"/>
      <c r="E4" s="30"/>
      <c r="F4" s="30"/>
      <c r="G4" s="32"/>
      <c r="H4" s="31" t="s">
        <v>3</v>
      </c>
      <c r="I4" s="30"/>
      <c r="J4" s="30"/>
      <c r="K4" s="30"/>
      <c r="L4" s="30"/>
      <c r="M4" s="30"/>
      <c r="N4" s="31" t="s">
        <v>4</v>
      </c>
      <c r="O4" s="30"/>
      <c r="P4" s="30"/>
      <c r="Q4" s="30"/>
      <c r="R4" s="32"/>
      <c r="S4" s="30" t="s">
        <v>5</v>
      </c>
      <c r="T4" s="30"/>
      <c r="U4" s="30"/>
      <c r="V4" s="30"/>
      <c r="W4" s="30"/>
      <c r="X4" s="31" t="s">
        <v>6</v>
      </c>
      <c r="Y4" s="30"/>
      <c r="Z4" s="30"/>
      <c r="AA4" s="30"/>
      <c r="AB4" s="32"/>
      <c r="AC4" s="30" t="s">
        <v>7</v>
      </c>
      <c r="AD4" s="30"/>
      <c r="AE4" s="30"/>
      <c r="AF4" s="30"/>
      <c r="AG4" s="30"/>
      <c r="AH4" s="31" t="s">
        <v>8</v>
      </c>
      <c r="AI4" s="30"/>
      <c r="AJ4" s="30"/>
      <c r="AK4" s="30"/>
      <c r="AL4" s="30"/>
    </row>
    <row r="5" spans="1:38" ht="15.75" customHeight="1">
      <c r="A5" s="27"/>
      <c r="B5" s="27"/>
      <c r="C5" s="27"/>
      <c r="D5" s="27"/>
      <c r="E5" s="27"/>
      <c r="F5" s="27"/>
      <c r="G5" s="29"/>
      <c r="H5" s="28"/>
      <c r="I5" s="27"/>
      <c r="J5" s="27"/>
      <c r="K5" s="27"/>
      <c r="L5" s="27"/>
      <c r="M5" s="27"/>
      <c r="N5" s="28"/>
      <c r="O5" s="27"/>
      <c r="P5" s="27"/>
      <c r="Q5" s="27"/>
      <c r="R5" s="29"/>
      <c r="S5" s="27"/>
      <c r="T5" s="27"/>
      <c r="U5" s="27"/>
      <c r="V5" s="27"/>
      <c r="W5" s="27"/>
      <c r="X5" s="28"/>
      <c r="Y5" s="27"/>
      <c r="Z5" s="27"/>
      <c r="AA5" s="27"/>
      <c r="AB5" s="29"/>
      <c r="AC5" s="27"/>
      <c r="AD5" s="27"/>
      <c r="AE5" s="27"/>
      <c r="AF5" s="27"/>
      <c r="AG5" s="27"/>
      <c r="AH5" s="28"/>
      <c r="AI5" s="27"/>
      <c r="AJ5" s="27"/>
      <c r="AK5" s="27"/>
      <c r="AL5" s="27"/>
    </row>
    <row r="6" spans="1:38" ht="15.75" customHeight="1">
      <c r="A6" s="26" t="s">
        <v>9</v>
      </c>
      <c r="B6" s="26"/>
      <c r="C6" s="26"/>
      <c r="D6" s="26"/>
      <c r="E6" s="26"/>
      <c r="F6" s="26"/>
      <c r="G6" s="25"/>
      <c r="H6" s="10">
        <f>SUM(N6:AL7)</f>
        <v>13140325</v>
      </c>
      <c r="I6" s="9"/>
      <c r="J6" s="9"/>
      <c r="K6" s="9"/>
      <c r="L6" s="9"/>
      <c r="M6" s="9"/>
      <c r="N6" s="9">
        <v>7878247</v>
      </c>
      <c r="O6" s="9"/>
      <c r="P6" s="9"/>
      <c r="Q6" s="9"/>
      <c r="R6" s="9"/>
      <c r="S6" s="9">
        <v>466298</v>
      </c>
      <c r="T6" s="9"/>
      <c r="U6" s="9"/>
      <c r="V6" s="9"/>
      <c r="W6" s="9"/>
      <c r="X6" s="9">
        <v>43153</v>
      </c>
      <c r="Y6" s="9"/>
      <c r="Z6" s="9"/>
      <c r="AA6" s="9"/>
      <c r="AB6" s="9"/>
      <c r="AC6" s="9">
        <v>4634811</v>
      </c>
      <c r="AD6" s="9"/>
      <c r="AE6" s="9"/>
      <c r="AF6" s="9"/>
      <c r="AG6" s="9"/>
      <c r="AH6" s="9">
        <v>117816</v>
      </c>
      <c r="AI6" s="9"/>
      <c r="AJ6" s="9"/>
      <c r="AK6" s="9"/>
      <c r="AL6" s="9"/>
    </row>
    <row r="7" spans="1:38" ht="15.75" customHeight="1">
      <c r="A7" s="26"/>
      <c r="B7" s="26"/>
      <c r="C7" s="26"/>
      <c r="D7" s="26"/>
      <c r="E7" s="26"/>
      <c r="F7" s="26"/>
      <c r="G7" s="25"/>
      <c r="H7" s="10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1:38" ht="15.75" customHeight="1">
      <c r="A8" s="1"/>
      <c r="B8" s="16" t="s">
        <v>10</v>
      </c>
      <c r="C8" s="16"/>
      <c r="D8" s="16"/>
      <c r="E8" s="16">
        <v>2</v>
      </c>
      <c r="F8" s="24" t="s">
        <v>11</v>
      </c>
      <c r="G8" s="24"/>
      <c r="H8" s="10">
        <f>SUM(N8:AL9)</f>
        <v>12558182</v>
      </c>
      <c r="I8" s="9"/>
      <c r="J8" s="9"/>
      <c r="K8" s="9"/>
      <c r="L8" s="9"/>
      <c r="M8" s="9"/>
      <c r="N8" s="9">
        <v>7503973</v>
      </c>
      <c r="O8" s="9"/>
      <c r="P8" s="9"/>
      <c r="Q8" s="9"/>
      <c r="R8" s="9"/>
      <c r="S8" s="9">
        <v>497767</v>
      </c>
      <c r="T8" s="9"/>
      <c r="U8" s="9"/>
      <c r="V8" s="9"/>
      <c r="W8" s="9"/>
      <c r="X8" s="9">
        <v>37265</v>
      </c>
      <c r="Y8" s="9"/>
      <c r="Z8" s="9"/>
      <c r="AA8" s="9"/>
      <c r="AB8" s="9"/>
      <c r="AC8" s="9">
        <v>4408061</v>
      </c>
      <c r="AD8" s="9"/>
      <c r="AE8" s="9"/>
      <c r="AF8" s="9"/>
      <c r="AG8" s="9"/>
      <c r="AH8" s="9">
        <v>111116</v>
      </c>
      <c r="AI8" s="9"/>
      <c r="AJ8" s="9"/>
      <c r="AK8" s="9"/>
      <c r="AL8" s="9"/>
    </row>
    <row r="9" spans="1:38" ht="15.75" customHeight="1">
      <c r="A9" s="22"/>
      <c r="B9" s="16"/>
      <c r="C9" s="16"/>
      <c r="D9" s="16"/>
      <c r="E9" s="16"/>
      <c r="F9" s="24"/>
      <c r="G9" s="24"/>
      <c r="H9" s="10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1:38" ht="15.75" customHeight="1">
      <c r="A10" s="1"/>
      <c r="B10" s="16"/>
      <c r="C10" s="16"/>
      <c r="D10" s="16"/>
      <c r="E10" s="16">
        <v>3</v>
      </c>
      <c r="F10" s="24"/>
      <c r="G10" s="24"/>
      <c r="H10" s="10">
        <f>SUM(N10:AL11)</f>
        <v>12979568</v>
      </c>
      <c r="I10" s="9"/>
      <c r="J10" s="9"/>
      <c r="K10" s="9"/>
      <c r="L10" s="9"/>
      <c r="M10" s="9"/>
      <c r="N10" s="9">
        <v>7699115</v>
      </c>
      <c r="O10" s="9"/>
      <c r="P10" s="9"/>
      <c r="Q10" s="9"/>
      <c r="R10" s="9"/>
      <c r="S10" s="9">
        <v>564507</v>
      </c>
      <c r="T10" s="9"/>
      <c r="U10" s="9"/>
      <c r="V10" s="9"/>
      <c r="W10" s="9"/>
      <c r="X10" s="9">
        <v>41890</v>
      </c>
      <c r="Y10" s="9"/>
      <c r="Z10" s="9"/>
      <c r="AA10" s="9"/>
      <c r="AB10" s="9"/>
      <c r="AC10" s="9">
        <v>4559309</v>
      </c>
      <c r="AD10" s="9"/>
      <c r="AE10" s="9"/>
      <c r="AF10" s="9"/>
      <c r="AG10" s="9"/>
      <c r="AH10" s="9">
        <v>114747</v>
      </c>
      <c r="AI10" s="9"/>
      <c r="AJ10" s="9"/>
      <c r="AK10" s="9"/>
      <c r="AL10" s="9"/>
    </row>
    <row r="11" spans="1:38" ht="15.75" customHeight="1">
      <c r="A11" s="22"/>
      <c r="B11" s="16"/>
      <c r="C11" s="16"/>
      <c r="D11" s="16"/>
      <c r="E11" s="16"/>
      <c r="F11" s="24"/>
      <c r="G11" s="24"/>
      <c r="H11" s="10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1:38" ht="15.75" customHeight="1">
      <c r="A12" s="1"/>
      <c r="B12" s="16"/>
      <c r="C12" s="16"/>
      <c r="D12" s="16"/>
      <c r="E12" s="16">
        <v>4</v>
      </c>
      <c r="F12" s="24"/>
      <c r="G12" s="23"/>
      <c r="H12" s="9">
        <f>SUM(N12:AL13)</f>
        <v>13295275</v>
      </c>
      <c r="I12" s="9"/>
      <c r="J12" s="9"/>
      <c r="K12" s="9"/>
      <c r="L12" s="9"/>
      <c r="M12" s="9"/>
      <c r="N12" s="9">
        <v>7878624</v>
      </c>
      <c r="O12" s="9"/>
      <c r="P12" s="9"/>
      <c r="Q12" s="9"/>
      <c r="R12" s="9"/>
      <c r="S12" s="9">
        <v>565448</v>
      </c>
      <c r="T12" s="9"/>
      <c r="U12" s="9"/>
      <c r="V12" s="9"/>
      <c r="W12" s="9"/>
      <c r="X12" s="9">
        <v>45946</v>
      </c>
      <c r="Y12" s="9"/>
      <c r="Z12" s="9"/>
      <c r="AA12" s="9"/>
      <c r="AB12" s="9"/>
      <c r="AC12" s="9">
        <v>4686839</v>
      </c>
      <c r="AD12" s="9"/>
      <c r="AE12" s="9"/>
      <c r="AF12" s="9"/>
      <c r="AG12" s="9"/>
      <c r="AH12" s="9">
        <v>118418</v>
      </c>
      <c r="AI12" s="9"/>
      <c r="AJ12" s="9"/>
      <c r="AK12" s="9"/>
      <c r="AL12" s="9"/>
    </row>
    <row r="13" spans="1:38" ht="15.75" customHeight="1">
      <c r="A13" s="22"/>
      <c r="B13" s="16"/>
      <c r="C13" s="16"/>
      <c r="D13" s="16"/>
      <c r="E13" s="16"/>
      <c r="F13" s="24"/>
      <c r="G13" s="23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1:38" ht="15.75" customHeight="1">
      <c r="A14" s="1"/>
      <c r="B14" s="24"/>
      <c r="C14" s="24"/>
      <c r="D14" s="24"/>
      <c r="E14" s="16">
        <v>5</v>
      </c>
      <c r="F14" s="24"/>
      <c r="G14" s="23"/>
      <c r="H14" s="10">
        <f>SUM(N14:AL15)</f>
        <v>13325313</v>
      </c>
      <c r="I14" s="9"/>
      <c r="J14" s="9"/>
      <c r="K14" s="9"/>
      <c r="L14" s="9"/>
      <c r="M14" s="9"/>
      <c r="N14" s="9">
        <v>7881830</v>
      </c>
      <c r="O14" s="9"/>
      <c r="P14" s="9"/>
      <c r="Q14" s="9"/>
      <c r="R14" s="9"/>
      <c r="S14" s="9">
        <v>489945</v>
      </c>
      <c r="T14" s="9"/>
      <c r="U14" s="9"/>
      <c r="V14" s="9"/>
      <c r="W14" s="9"/>
      <c r="X14" s="9">
        <v>48275</v>
      </c>
      <c r="Y14" s="9"/>
      <c r="Z14" s="9"/>
      <c r="AA14" s="9"/>
      <c r="AB14" s="9"/>
      <c r="AC14" s="9">
        <v>4788339</v>
      </c>
      <c r="AD14" s="9"/>
      <c r="AE14" s="9"/>
      <c r="AF14" s="9"/>
      <c r="AG14" s="9"/>
      <c r="AH14" s="9">
        <v>116924</v>
      </c>
      <c r="AI14" s="9"/>
      <c r="AJ14" s="9"/>
      <c r="AK14" s="9"/>
      <c r="AL14" s="9"/>
    </row>
    <row r="15" spans="1:38" ht="15.75" customHeight="1">
      <c r="A15" s="22"/>
      <c r="B15" s="24"/>
      <c r="C15" s="24"/>
      <c r="D15" s="24"/>
      <c r="E15" s="16"/>
      <c r="F15" s="24"/>
      <c r="G15" s="23"/>
      <c r="H15" s="10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1:38" ht="15.75" customHeight="1">
      <c r="A16" s="22"/>
      <c r="B16" s="22"/>
      <c r="C16" s="22"/>
      <c r="D16" s="22"/>
      <c r="E16" s="22"/>
      <c r="F16" s="22"/>
      <c r="G16" s="21"/>
      <c r="H16" s="20" t="s">
        <v>12</v>
      </c>
      <c r="N16" s="19" t="s">
        <v>12</v>
      </c>
      <c r="O16" s="19"/>
      <c r="P16" s="19"/>
      <c r="Q16" s="19"/>
      <c r="R16" s="19"/>
      <c r="S16" s="19" t="s">
        <v>12</v>
      </c>
      <c r="T16" s="19"/>
      <c r="U16" s="19"/>
      <c r="V16" s="19"/>
      <c r="W16" s="19"/>
      <c r="X16" s="19" t="s">
        <v>12</v>
      </c>
      <c r="Y16" s="19"/>
      <c r="Z16" s="19"/>
      <c r="AA16" s="19"/>
      <c r="AB16" s="19"/>
      <c r="AC16" s="19" t="s">
        <v>12</v>
      </c>
      <c r="AD16" s="19"/>
      <c r="AE16" s="19"/>
      <c r="AF16" s="19"/>
      <c r="AG16" s="19"/>
      <c r="AH16" s="19" t="s">
        <v>12</v>
      </c>
      <c r="AI16" s="19"/>
      <c r="AJ16" s="19"/>
      <c r="AK16" s="19"/>
      <c r="AL16" s="19"/>
    </row>
    <row r="17" spans="1:38" ht="15.75" customHeight="1">
      <c r="A17" s="16" t="s">
        <v>16</v>
      </c>
      <c r="B17" s="16"/>
      <c r="C17" s="16"/>
      <c r="D17" s="16"/>
      <c r="E17" s="16">
        <v>4</v>
      </c>
      <c r="F17" s="18" t="s">
        <v>13</v>
      </c>
      <c r="G17" s="17"/>
      <c r="H17" s="10">
        <f>SUM(N17:AL18)</f>
        <v>1098929</v>
      </c>
      <c r="I17" s="9"/>
      <c r="J17" s="9"/>
      <c r="K17" s="9"/>
      <c r="L17" s="9"/>
      <c r="M17" s="9"/>
      <c r="N17" s="9">
        <v>647600</v>
      </c>
      <c r="O17" s="9"/>
      <c r="P17" s="9"/>
      <c r="Q17" s="9"/>
      <c r="R17" s="9"/>
      <c r="S17" s="9">
        <v>41209</v>
      </c>
      <c r="T17" s="9"/>
      <c r="U17" s="9"/>
      <c r="V17" s="9"/>
      <c r="W17" s="9"/>
      <c r="X17" s="9">
        <v>4055</v>
      </c>
      <c r="Y17" s="9"/>
      <c r="Z17" s="9"/>
      <c r="AA17" s="9"/>
      <c r="AB17" s="9"/>
      <c r="AC17" s="9">
        <v>396375</v>
      </c>
      <c r="AD17" s="9"/>
      <c r="AE17" s="9"/>
      <c r="AF17" s="9"/>
      <c r="AG17" s="9"/>
      <c r="AH17" s="9">
        <v>9690</v>
      </c>
      <c r="AI17" s="9"/>
      <c r="AJ17" s="9"/>
      <c r="AK17" s="9"/>
      <c r="AL17" s="9"/>
    </row>
    <row r="18" spans="1:38" ht="15.75" customHeight="1">
      <c r="A18" s="16"/>
      <c r="B18" s="16"/>
      <c r="C18" s="16"/>
      <c r="D18" s="16"/>
      <c r="E18" s="16"/>
      <c r="F18" s="18"/>
      <c r="G18" s="17"/>
      <c r="H18" s="10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1:38" ht="15.75" customHeight="1">
      <c r="A19" s="1"/>
      <c r="B19" s="1"/>
      <c r="C19" s="1"/>
      <c r="D19" s="1"/>
      <c r="E19" s="16">
        <v>5</v>
      </c>
      <c r="F19" s="15"/>
      <c r="G19" s="14"/>
      <c r="H19" s="10">
        <f>SUM(N19:AL20)</f>
        <v>1144262</v>
      </c>
      <c r="I19" s="9"/>
      <c r="J19" s="9"/>
      <c r="K19" s="9"/>
      <c r="L19" s="9"/>
      <c r="M19" s="9"/>
      <c r="N19" s="9">
        <v>678606</v>
      </c>
      <c r="O19" s="9"/>
      <c r="P19" s="9"/>
      <c r="Q19" s="9"/>
      <c r="R19" s="9"/>
      <c r="S19" s="9">
        <v>41077</v>
      </c>
      <c r="T19" s="9"/>
      <c r="U19" s="9"/>
      <c r="V19" s="9"/>
      <c r="W19" s="9"/>
      <c r="X19" s="9">
        <v>4028</v>
      </c>
      <c r="Y19" s="9"/>
      <c r="Z19" s="9"/>
      <c r="AA19" s="9"/>
      <c r="AB19" s="9"/>
      <c r="AC19" s="9">
        <v>409181</v>
      </c>
      <c r="AD19" s="9"/>
      <c r="AE19" s="9"/>
      <c r="AF19" s="9"/>
      <c r="AG19" s="9"/>
      <c r="AH19" s="9">
        <v>11370</v>
      </c>
      <c r="AI19" s="9"/>
      <c r="AJ19" s="9"/>
      <c r="AK19" s="9"/>
      <c r="AL19" s="9"/>
    </row>
    <row r="20" spans="1:38" ht="15.75" customHeight="1">
      <c r="A20" s="1"/>
      <c r="B20" s="1"/>
      <c r="C20" s="1"/>
      <c r="D20" s="1"/>
      <c r="E20" s="16"/>
      <c r="F20" s="15"/>
      <c r="G20" s="14"/>
      <c r="H20" s="10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1:38" ht="15.75" customHeight="1">
      <c r="A21" s="2" t="s">
        <v>12</v>
      </c>
      <c r="B21" s="15"/>
      <c r="C21" s="15"/>
      <c r="D21" s="15"/>
      <c r="E21" s="16">
        <v>6</v>
      </c>
      <c r="F21" s="15"/>
      <c r="G21" s="14"/>
      <c r="H21" s="10">
        <f>SUM(N21:AL22)</f>
        <v>1096525</v>
      </c>
      <c r="I21" s="9"/>
      <c r="J21" s="9"/>
      <c r="K21" s="9"/>
      <c r="L21" s="9"/>
      <c r="M21" s="9"/>
      <c r="N21" s="9">
        <v>640864</v>
      </c>
      <c r="O21" s="9"/>
      <c r="P21" s="9"/>
      <c r="Q21" s="9"/>
      <c r="R21" s="9"/>
      <c r="S21" s="9">
        <v>42182</v>
      </c>
      <c r="T21" s="9"/>
      <c r="U21" s="9"/>
      <c r="V21" s="9"/>
      <c r="W21" s="9"/>
      <c r="X21" s="9">
        <v>3930</v>
      </c>
      <c r="Y21" s="9"/>
      <c r="Z21" s="9"/>
      <c r="AA21" s="9"/>
      <c r="AB21" s="9"/>
      <c r="AC21" s="9">
        <v>399148</v>
      </c>
      <c r="AD21" s="9"/>
      <c r="AE21" s="9"/>
      <c r="AF21" s="9"/>
      <c r="AG21" s="9"/>
      <c r="AH21" s="9">
        <v>10401</v>
      </c>
      <c r="AI21" s="9"/>
      <c r="AJ21" s="9"/>
      <c r="AK21" s="9"/>
      <c r="AL21" s="9"/>
    </row>
    <row r="22" spans="1:38" ht="15.75" customHeight="1">
      <c r="A22" s="15"/>
      <c r="B22" s="15"/>
      <c r="C22" s="15"/>
      <c r="D22" s="15"/>
      <c r="E22" s="16"/>
      <c r="F22" s="15"/>
      <c r="G22" s="14"/>
      <c r="H22" s="10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1:38" ht="15.75" customHeight="1">
      <c r="A23" s="2" t="s">
        <v>12</v>
      </c>
      <c r="B23" s="15"/>
      <c r="C23" s="15"/>
      <c r="D23" s="15"/>
      <c r="E23" s="16">
        <v>7</v>
      </c>
      <c r="F23" s="15"/>
      <c r="G23" s="14"/>
      <c r="H23" s="10">
        <f>SUM(N23:AL24)</f>
        <v>1160435</v>
      </c>
      <c r="I23" s="9"/>
      <c r="J23" s="9"/>
      <c r="K23" s="9"/>
      <c r="L23" s="9"/>
      <c r="M23" s="9"/>
      <c r="N23" s="9">
        <v>688308</v>
      </c>
      <c r="O23" s="9"/>
      <c r="P23" s="9"/>
      <c r="Q23" s="9"/>
      <c r="R23" s="9"/>
      <c r="S23" s="9">
        <v>41480</v>
      </c>
      <c r="T23" s="9"/>
      <c r="U23" s="9"/>
      <c r="V23" s="9"/>
      <c r="W23" s="9"/>
      <c r="X23" s="9">
        <v>3919</v>
      </c>
      <c r="Y23" s="9"/>
      <c r="Z23" s="9"/>
      <c r="AA23" s="9"/>
      <c r="AB23" s="9"/>
      <c r="AC23" s="9">
        <v>414997</v>
      </c>
      <c r="AD23" s="9"/>
      <c r="AE23" s="9"/>
      <c r="AF23" s="9"/>
      <c r="AG23" s="9"/>
      <c r="AH23" s="9">
        <v>11731</v>
      </c>
      <c r="AI23" s="9"/>
      <c r="AJ23" s="9"/>
      <c r="AK23" s="9"/>
      <c r="AL23" s="9"/>
    </row>
    <row r="24" spans="1:38" ht="15.75" customHeight="1">
      <c r="A24" s="15"/>
      <c r="B24" s="15"/>
      <c r="C24" s="15"/>
      <c r="D24" s="15"/>
      <c r="E24" s="16"/>
      <c r="F24" s="15"/>
      <c r="G24" s="14"/>
      <c r="H24" s="10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1:38" ht="15.75" customHeight="1">
      <c r="A25" s="2" t="s">
        <v>12</v>
      </c>
      <c r="B25" s="15"/>
      <c r="C25" s="15"/>
      <c r="D25" s="15"/>
      <c r="E25" s="16">
        <v>8</v>
      </c>
      <c r="F25" s="15"/>
      <c r="G25" s="14"/>
      <c r="H25" s="10">
        <f>SUM(N25:AL26)</f>
        <v>1144606</v>
      </c>
      <c r="I25" s="9"/>
      <c r="J25" s="9"/>
      <c r="K25" s="9"/>
      <c r="L25" s="9"/>
      <c r="M25" s="9"/>
      <c r="N25" s="9">
        <v>693866</v>
      </c>
      <c r="O25" s="9"/>
      <c r="P25" s="9"/>
      <c r="Q25" s="9"/>
      <c r="R25" s="9"/>
      <c r="S25" s="9">
        <v>35292</v>
      </c>
      <c r="T25" s="9"/>
      <c r="U25" s="9"/>
      <c r="V25" s="9"/>
      <c r="W25" s="9"/>
      <c r="X25" s="9">
        <v>4086</v>
      </c>
      <c r="Y25" s="9"/>
      <c r="Z25" s="9"/>
      <c r="AA25" s="9"/>
      <c r="AB25" s="9"/>
      <c r="AC25" s="9">
        <v>400594</v>
      </c>
      <c r="AD25" s="9"/>
      <c r="AE25" s="9"/>
      <c r="AF25" s="9"/>
      <c r="AG25" s="9"/>
      <c r="AH25" s="9">
        <v>10768</v>
      </c>
      <c r="AI25" s="9"/>
      <c r="AJ25" s="9"/>
      <c r="AK25" s="9"/>
      <c r="AL25" s="9"/>
    </row>
    <row r="26" spans="1:38" ht="15.75" customHeight="1">
      <c r="A26" s="15"/>
      <c r="B26" s="15"/>
      <c r="C26" s="15"/>
      <c r="D26" s="15"/>
      <c r="E26" s="16"/>
      <c r="F26" s="15"/>
      <c r="G26" s="14"/>
      <c r="H26" s="10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1:38" ht="15.75" customHeight="1">
      <c r="A27" s="2" t="s">
        <v>12</v>
      </c>
      <c r="B27" s="15"/>
      <c r="C27" s="15"/>
      <c r="D27" s="15"/>
      <c r="E27" s="16">
        <v>9</v>
      </c>
      <c r="F27" s="15"/>
      <c r="G27" s="14"/>
      <c r="H27" s="10">
        <f>SUM(N27:AL28)</f>
        <v>1134028</v>
      </c>
      <c r="I27" s="9"/>
      <c r="J27" s="9"/>
      <c r="K27" s="9"/>
      <c r="L27" s="9"/>
      <c r="M27" s="9"/>
      <c r="N27" s="9">
        <v>671778</v>
      </c>
      <c r="O27" s="9"/>
      <c r="P27" s="9"/>
      <c r="Q27" s="9"/>
      <c r="R27" s="9"/>
      <c r="S27" s="9">
        <v>38794</v>
      </c>
      <c r="T27" s="9"/>
      <c r="U27" s="9"/>
      <c r="V27" s="9"/>
      <c r="W27" s="9"/>
      <c r="X27" s="9">
        <v>4757</v>
      </c>
      <c r="Y27" s="9"/>
      <c r="Z27" s="9"/>
      <c r="AA27" s="9"/>
      <c r="AB27" s="9"/>
      <c r="AC27" s="9">
        <v>406468</v>
      </c>
      <c r="AD27" s="9"/>
      <c r="AE27" s="9"/>
      <c r="AF27" s="9"/>
      <c r="AG27" s="9"/>
      <c r="AH27" s="9">
        <v>12231</v>
      </c>
      <c r="AI27" s="9"/>
      <c r="AJ27" s="9"/>
      <c r="AK27" s="9"/>
      <c r="AL27" s="9"/>
    </row>
    <row r="28" spans="1:38" ht="15.75" customHeight="1">
      <c r="A28" s="15"/>
      <c r="B28" s="15"/>
      <c r="C28" s="15"/>
      <c r="D28" s="15"/>
      <c r="E28" s="16"/>
      <c r="F28" s="15"/>
      <c r="G28" s="14"/>
      <c r="H28" s="10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1:38" ht="15.75" customHeight="1">
      <c r="A29" s="2" t="s">
        <v>12</v>
      </c>
      <c r="B29" s="15"/>
      <c r="C29" s="15"/>
      <c r="D29" s="15"/>
      <c r="E29" s="16">
        <v>10</v>
      </c>
      <c r="F29" s="15"/>
      <c r="G29" s="14"/>
      <c r="H29" s="10">
        <f>SUM(N29:AL30)</f>
        <v>1155474</v>
      </c>
      <c r="I29" s="9"/>
      <c r="J29" s="9"/>
      <c r="K29" s="9"/>
      <c r="L29" s="9"/>
      <c r="M29" s="9"/>
      <c r="N29" s="9">
        <v>679564</v>
      </c>
      <c r="O29" s="9"/>
      <c r="P29" s="9"/>
      <c r="Q29" s="9"/>
      <c r="R29" s="9"/>
      <c r="S29" s="9">
        <v>39842</v>
      </c>
      <c r="T29" s="9"/>
      <c r="U29" s="9"/>
      <c r="V29" s="9"/>
      <c r="W29" s="9"/>
      <c r="X29" s="9">
        <v>4609</v>
      </c>
      <c r="Y29" s="9"/>
      <c r="Z29" s="9"/>
      <c r="AA29" s="9"/>
      <c r="AB29" s="9"/>
      <c r="AC29" s="9">
        <v>419137</v>
      </c>
      <c r="AD29" s="9"/>
      <c r="AE29" s="9"/>
      <c r="AF29" s="9"/>
      <c r="AG29" s="9"/>
      <c r="AH29" s="9">
        <v>12322</v>
      </c>
      <c r="AI29" s="9"/>
      <c r="AJ29" s="9"/>
      <c r="AK29" s="9"/>
      <c r="AL29" s="9"/>
    </row>
    <row r="30" spans="1:38" ht="15.75" customHeight="1">
      <c r="A30" s="15"/>
      <c r="B30" s="15"/>
      <c r="C30" s="15"/>
      <c r="D30" s="15"/>
      <c r="E30" s="16"/>
      <c r="F30" s="15"/>
      <c r="G30" s="14"/>
      <c r="H30" s="10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1:38" ht="15.75" customHeight="1">
      <c r="A31" s="2" t="s">
        <v>12</v>
      </c>
      <c r="B31" s="15"/>
      <c r="C31" s="15"/>
      <c r="D31" s="15"/>
      <c r="E31" s="16">
        <v>11</v>
      </c>
      <c r="F31" s="15"/>
      <c r="G31" s="14"/>
      <c r="H31" s="10">
        <f>SUM(N31:AL32)</f>
        <v>1123969</v>
      </c>
      <c r="I31" s="9"/>
      <c r="J31" s="9"/>
      <c r="K31" s="9"/>
      <c r="L31" s="9"/>
      <c r="M31" s="9"/>
      <c r="N31" s="9">
        <v>664146</v>
      </c>
      <c r="O31" s="9"/>
      <c r="P31" s="9"/>
      <c r="Q31" s="9"/>
      <c r="R31" s="9"/>
      <c r="S31" s="9">
        <v>40590</v>
      </c>
      <c r="T31" s="9"/>
      <c r="U31" s="9"/>
      <c r="V31" s="9"/>
      <c r="W31" s="9"/>
      <c r="X31" s="9">
        <v>4781</v>
      </c>
      <c r="Y31" s="9"/>
      <c r="Z31" s="9"/>
      <c r="AA31" s="9"/>
      <c r="AB31" s="9"/>
      <c r="AC31" s="9">
        <v>404187</v>
      </c>
      <c r="AD31" s="9"/>
      <c r="AE31" s="9"/>
      <c r="AF31" s="9"/>
      <c r="AG31" s="9"/>
      <c r="AH31" s="9">
        <v>10265</v>
      </c>
      <c r="AI31" s="9"/>
      <c r="AJ31" s="9"/>
      <c r="AK31" s="9"/>
      <c r="AL31" s="9"/>
    </row>
    <row r="32" spans="1:38" ht="15.75" customHeight="1">
      <c r="A32" s="15"/>
      <c r="B32" s="15"/>
      <c r="C32" s="15"/>
      <c r="D32" s="15"/>
      <c r="E32" s="16"/>
      <c r="F32" s="15"/>
      <c r="G32" s="14"/>
      <c r="H32" s="10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1:38" ht="15.75" customHeight="1">
      <c r="A33" s="2" t="s">
        <v>12</v>
      </c>
      <c r="B33" s="15"/>
      <c r="C33" s="15"/>
      <c r="D33" s="15"/>
      <c r="E33" s="16">
        <v>12</v>
      </c>
      <c r="F33" s="15"/>
      <c r="G33" s="14"/>
      <c r="H33" s="10">
        <f>SUM(N33:AL34)</f>
        <v>1100823</v>
      </c>
      <c r="I33" s="9"/>
      <c r="J33" s="9"/>
      <c r="K33" s="9"/>
      <c r="L33" s="9"/>
      <c r="M33" s="9"/>
      <c r="N33" s="9">
        <v>646055</v>
      </c>
      <c r="O33" s="9"/>
      <c r="P33" s="9"/>
      <c r="Q33" s="9"/>
      <c r="R33" s="9"/>
      <c r="S33" s="9">
        <v>43417</v>
      </c>
      <c r="T33" s="9"/>
      <c r="U33" s="9"/>
      <c r="V33" s="9"/>
      <c r="W33" s="9"/>
      <c r="X33" s="9">
        <v>3893</v>
      </c>
      <c r="Y33" s="9"/>
      <c r="Z33" s="9"/>
      <c r="AA33" s="9"/>
      <c r="AB33" s="9"/>
      <c r="AC33" s="9">
        <v>399361</v>
      </c>
      <c r="AD33" s="9"/>
      <c r="AE33" s="9"/>
      <c r="AF33" s="9"/>
      <c r="AG33" s="9"/>
      <c r="AH33" s="9">
        <v>8097</v>
      </c>
      <c r="AI33" s="9"/>
      <c r="AJ33" s="9"/>
      <c r="AK33" s="9"/>
      <c r="AL33" s="9"/>
    </row>
    <row r="34" spans="1:38" ht="15.75" customHeight="1">
      <c r="A34" s="15"/>
      <c r="B34" s="15"/>
      <c r="C34" s="15"/>
      <c r="D34" s="15"/>
      <c r="E34" s="16"/>
      <c r="F34" s="15"/>
      <c r="G34" s="14"/>
      <c r="H34" s="10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1:38" ht="15.75" customHeight="1">
      <c r="A35" s="16" t="s">
        <v>17</v>
      </c>
      <c r="B35" s="16"/>
      <c r="C35" s="16"/>
      <c r="D35" s="16"/>
      <c r="E35" s="16">
        <v>1</v>
      </c>
      <c r="F35" s="18" t="s">
        <v>13</v>
      </c>
      <c r="G35" s="17"/>
      <c r="H35" s="10">
        <f>SUM(N35:AL36)</f>
        <v>1019214</v>
      </c>
      <c r="I35" s="9"/>
      <c r="J35" s="9"/>
      <c r="K35" s="9"/>
      <c r="L35" s="9"/>
      <c r="M35" s="9"/>
      <c r="N35" s="9">
        <v>607143</v>
      </c>
      <c r="O35" s="9"/>
      <c r="P35" s="9"/>
      <c r="Q35" s="9"/>
      <c r="R35" s="9"/>
      <c r="S35" s="9">
        <v>38519</v>
      </c>
      <c r="T35" s="9"/>
      <c r="U35" s="9"/>
      <c r="V35" s="9"/>
      <c r="W35" s="9"/>
      <c r="X35" s="9">
        <v>3141</v>
      </c>
      <c r="Y35" s="9"/>
      <c r="Z35" s="9"/>
      <c r="AA35" s="9"/>
      <c r="AB35" s="9"/>
      <c r="AC35" s="9">
        <v>364225</v>
      </c>
      <c r="AD35" s="9"/>
      <c r="AE35" s="9"/>
      <c r="AF35" s="9"/>
      <c r="AG35" s="9"/>
      <c r="AH35" s="9">
        <v>6186</v>
      </c>
      <c r="AI35" s="9"/>
      <c r="AJ35" s="9"/>
      <c r="AK35" s="9"/>
      <c r="AL35" s="9"/>
    </row>
    <row r="36" spans="1:38" ht="15.75" customHeight="1">
      <c r="A36" s="16"/>
      <c r="B36" s="16"/>
      <c r="C36" s="16"/>
      <c r="D36" s="16"/>
      <c r="E36" s="16"/>
      <c r="F36" s="18"/>
      <c r="G36" s="17"/>
      <c r="H36" s="10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1:38" ht="15.75" customHeight="1">
      <c r="A37" s="2" t="s">
        <v>12</v>
      </c>
      <c r="B37" s="15"/>
      <c r="C37" s="15"/>
      <c r="D37" s="15"/>
      <c r="E37" s="16">
        <v>2</v>
      </c>
      <c r="F37" s="15"/>
      <c r="G37" s="14"/>
      <c r="H37" s="10">
        <f>SUM(N37:AL38)</f>
        <v>1026098</v>
      </c>
      <c r="I37" s="9"/>
      <c r="J37" s="9"/>
      <c r="K37" s="9"/>
      <c r="L37" s="9"/>
      <c r="M37" s="9"/>
      <c r="N37" s="9">
        <v>603579</v>
      </c>
      <c r="O37" s="9"/>
      <c r="P37" s="9"/>
      <c r="Q37" s="9"/>
      <c r="R37" s="9"/>
      <c r="S37" s="9">
        <v>42744</v>
      </c>
      <c r="T37" s="9"/>
      <c r="U37" s="9"/>
      <c r="V37" s="9"/>
      <c r="W37" s="9"/>
      <c r="X37" s="9">
        <v>3565</v>
      </c>
      <c r="Y37" s="9"/>
      <c r="Z37" s="9"/>
      <c r="AA37" s="9"/>
      <c r="AB37" s="9"/>
      <c r="AC37" s="9">
        <v>369602</v>
      </c>
      <c r="AD37" s="9"/>
      <c r="AE37" s="9"/>
      <c r="AF37" s="9"/>
      <c r="AG37" s="9"/>
      <c r="AH37" s="9">
        <v>6608</v>
      </c>
      <c r="AI37" s="9"/>
      <c r="AJ37" s="9"/>
      <c r="AK37" s="9"/>
      <c r="AL37" s="9"/>
    </row>
    <row r="38" spans="1:38" ht="15.75" customHeight="1">
      <c r="A38" s="15"/>
      <c r="B38" s="15"/>
      <c r="C38" s="15"/>
      <c r="D38" s="15"/>
      <c r="E38" s="16"/>
      <c r="F38" s="15"/>
      <c r="G38" s="14"/>
      <c r="H38" s="10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1:38" ht="15.75" customHeight="1">
      <c r="A39" s="2" t="s">
        <v>12</v>
      </c>
      <c r="B39" s="15"/>
      <c r="C39" s="15"/>
      <c r="D39" s="15"/>
      <c r="E39" s="16">
        <v>3</v>
      </c>
      <c r="F39" s="15"/>
      <c r="G39" s="14"/>
      <c r="H39" s="10">
        <f>SUM(N39:AL40)</f>
        <v>1120950</v>
      </c>
      <c r="I39" s="9"/>
      <c r="J39" s="9"/>
      <c r="K39" s="9"/>
      <c r="L39" s="9"/>
      <c r="M39" s="9"/>
      <c r="N39" s="9">
        <v>660321</v>
      </c>
      <c r="O39" s="9"/>
      <c r="P39" s="9"/>
      <c r="Q39" s="9"/>
      <c r="R39" s="9"/>
      <c r="S39" s="9">
        <v>44799</v>
      </c>
      <c r="T39" s="9"/>
      <c r="U39" s="9"/>
      <c r="V39" s="9"/>
      <c r="W39" s="9"/>
      <c r="X39" s="9">
        <v>3511</v>
      </c>
      <c r="Y39" s="9"/>
      <c r="Z39" s="9"/>
      <c r="AA39" s="9"/>
      <c r="AB39" s="9"/>
      <c r="AC39" s="9">
        <v>405064</v>
      </c>
      <c r="AD39" s="9"/>
      <c r="AE39" s="9"/>
      <c r="AF39" s="9"/>
      <c r="AG39" s="9"/>
      <c r="AH39" s="9">
        <v>7255</v>
      </c>
      <c r="AI39" s="9"/>
      <c r="AJ39" s="9"/>
      <c r="AK39" s="9"/>
      <c r="AL39" s="9"/>
    </row>
    <row r="40" spans="1:38" ht="15.75" customHeight="1" thickBot="1">
      <c r="A40" s="12"/>
      <c r="B40" s="12"/>
      <c r="C40" s="12"/>
      <c r="D40" s="12"/>
      <c r="E40" s="13"/>
      <c r="F40" s="12"/>
      <c r="G40" s="11"/>
      <c r="H40" s="10"/>
      <c r="I40" s="9"/>
      <c r="J40" s="9"/>
      <c r="K40" s="9"/>
      <c r="L40" s="9"/>
      <c r="M40" s="9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</row>
    <row r="41" spans="1:38" ht="15" customHeight="1">
      <c r="A41" s="7" t="s">
        <v>14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15" customHeight="1">
      <c r="A42" s="5" t="s">
        <v>15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ht="15" customHeight="1">
      <c r="A43" s="5" t="s">
        <v>18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ht="15" customHeight="1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</sheetData>
  <mergeCells count="143">
    <mergeCell ref="AH39:AL40"/>
    <mergeCell ref="A42:AL42"/>
    <mergeCell ref="H37:M38"/>
    <mergeCell ref="N37:R38"/>
    <mergeCell ref="S37:W38"/>
    <mergeCell ref="X37:AB38"/>
    <mergeCell ref="AC37:AG38"/>
    <mergeCell ref="AH37:AL38"/>
    <mergeCell ref="AH35:AL36"/>
    <mergeCell ref="A43:AL43"/>
    <mergeCell ref="A44:AL44"/>
    <mergeCell ref="E39:E40"/>
    <mergeCell ref="H39:M40"/>
    <mergeCell ref="N39:R40"/>
    <mergeCell ref="S39:W40"/>
    <mergeCell ref="X39:AB40"/>
    <mergeCell ref="AC39:AG40"/>
    <mergeCell ref="E37:E38"/>
    <mergeCell ref="N31:R32"/>
    <mergeCell ref="S31:W32"/>
    <mergeCell ref="X31:AB32"/>
    <mergeCell ref="AC31:AG32"/>
    <mergeCell ref="X35:AB36"/>
    <mergeCell ref="AC35:AG36"/>
    <mergeCell ref="AH31:AL32"/>
    <mergeCell ref="E33:E34"/>
    <mergeCell ref="H33:M34"/>
    <mergeCell ref="N33:R34"/>
    <mergeCell ref="S33:W34"/>
    <mergeCell ref="X33:AB34"/>
    <mergeCell ref="AC33:AG34"/>
    <mergeCell ref="AH33:AL34"/>
    <mergeCell ref="E31:E32"/>
    <mergeCell ref="H31:M32"/>
    <mergeCell ref="N27:R28"/>
    <mergeCell ref="S27:W28"/>
    <mergeCell ref="X27:AB28"/>
    <mergeCell ref="AC27:AG28"/>
    <mergeCell ref="A35:D36"/>
    <mergeCell ref="E35:E36"/>
    <mergeCell ref="F35:F36"/>
    <mergeCell ref="H35:M36"/>
    <mergeCell ref="N35:R36"/>
    <mergeCell ref="S35:W36"/>
    <mergeCell ref="AH27:AL28"/>
    <mergeCell ref="E29:E30"/>
    <mergeCell ref="H29:M30"/>
    <mergeCell ref="N29:R30"/>
    <mergeCell ref="S29:W30"/>
    <mergeCell ref="X29:AB30"/>
    <mergeCell ref="AC29:AG30"/>
    <mergeCell ref="AH29:AL30"/>
    <mergeCell ref="E27:E28"/>
    <mergeCell ref="H27:M28"/>
    <mergeCell ref="AC25:AG26"/>
    <mergeCell ref="AH25:AL26"/>
    <mergeCell ref="E23:E24"/>
    <mergeCell ref="H23:M24"/>
    <mergeCell ref="N23:R24"/>
    <mergeCell ref="S23:W24"/>
    <mergeCell ref="X23:AB24"/>
    <mergeCell ref="AC23:AG24"/>
    <mergeCell ref="N19:R20"/>
    <mergeCell ref="S19:W20"/>
    <mergeCell ref="X19:AB20"/>
    <mergeCell ref="AC19:AG20"/>
    <mergeCell ref="AH23:AL24"/>
    <mergeCell ref="E25:E26"/>
    <mergeCell ref="H25:M26"/>
    <mergeCell ref="N25:R26"/>
    <mergeCell ref="S25:W26"/>
    <mergeCell ref="X25:AB26"/>
    <mergeCell ref="AH19:AL20"/>
    <mergeCell ref="E21:E22"/>
    <mergeCell ref="H21:M22"/>
    <mergeCell ref="N21:R22"/>
    <mergeCell ref="S21:W22"/>
    <mergeCell ref="X21:AB22"/>
    <mergeCell ref="AC21:AG22"/>
    <mergeCell ref="AH21:AL22"/>
    <mergeCell ref="E19:E20"/>
    <mergeCell ref="H19:M20"/>
    <mergeCell ref="AH14:AL15"/>
    <mergeCell ref="A17:D18"/>
    <mergeCell ref="E17:E18"/>
    <mergeCell ref="F17:F18"/>
    <mergeCell ref="H17:M18"/>
    <mergeCell ref="N17:R18"/>
    <mergeCell ref="S17:W18"/>
    <mergeCell ref="X17:AB18"/>
    <mergeCell ref="AC17:AG18"/>
    <mergeCell ref="AH17:AL18"/>
    <mergeCell ref="AC12:AG13"/>
    <mergeCell ref="AH12:AL13"/>
    <mergeCell ref="B14:D15"/>
    <mergeCell ref="E14:E15"/>
    <mergeCell ref="F14:G15"/>
    <mergeCell ref="H14:M15"/>
    <mergeCell ref="N14:R15"/>
    <mergeCell ref="S14:W15"/>
    <mergeCell ref="X14:AB15"/>
    <mergeCell ref="AC14:AG15"/>
    <mergeCell ref="B10:D11"/>
    <mergeCell ref="E10:E11"/>
    <mergeCell ref="F10:G11"/>
    <mergeCell ref="H10:M11"/>
    <mergeCell ref="N10:R11"/>
    <mergeCell ref="S10:W11"/>
    <mergeCell ref="X10:AB11"/>
    <mergeCell ref="AC10:AG11"/>
    <mergeCell ref="AH10:AL11"/>
    <mergeCell ref="B12:D13"/>
    <mergeCell ref="E12:E13"/>
    <mergeCell ref="F12:G13"/>
    <mergeCell ref="H12:M13"/>
    <mergeCell ref="N12:R13"/>
    <mergeCell ref="S12:W13"/>
    <mergeCell ref="X12:AB13"/>
    <mergeCell ref="A6:G7"/>
    <mergeCell ref="H6:M7"/>
    <mergeCell ref="N6:R7"/>
    <mergeCell ref="S6:W7"/>
    <mergeCell ref="X6:AB7"/>
    <mergeCell ref="AC6:AG7"/>
    <mergeCell ref="AH6:AL7"/>
    <mergeCell ref="B8:D9"/>
    <mergeCell ref="E8:E9"/>
    <mergeCell ref="F8:G9"/>
    <mergeCell ref="H8:M9"/>
    <mergeCell ref="N8:R9"/>
    <mergeCell ref="S8:W9"/>
    <mergeCell ref="X8:AB9"/>
    <mergeCell ref="AC8:AG9"/>
    <mergeCell ref="AH8:AL9"/>
    <mergeCell ref="A1:AL2"/>
    <mergeCell ref="Y3:AL3"/>
    <mergeCell ref="A4:G5"/>
    <mergeCell ref="H4:M5"/>
    <mergeCell ref="N4:R5"/>
    <mergeCell ref="S4:W5"/>
    <mergeCell ref="X4:AB5"/>
    <mergeCell ref="AC4:AG5"/>
    <mergeCell ref="AH4:AL5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&amp;R&amp;"HG丸ｺﾞｼｯｸM-PRO,標準"G　運輸・通信　　－&amp;P－</oddHeader>
    <evenHeader>&amp;L&amp;"HG丸ｺﾞｼｯｸM-PRO,標準"－&amp;P－　　G　運輸・通信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G-3</vt:lpstr>
      <vt:lpstr>'G-3'!Print_Area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OtsuCity</cp:lastModifiedBy>
  <dcterms:created xsi:type="dcterms:W3CDTF">2015-06-05T18:19:34Z</dcterms:created>
  <dcterms:modified xsi:type="dcterms:W3CDTF">2025-03-18T00:34:48Z</dcterms:modified>
</cp:coreProperties>
</file>