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silon.otsu.local\jimu\F1209\02.統計資料\10統計年鑑･データブック関係\★統計年鑑\■令和6年版統計年鑑■\04 加工\M\"/>
    </mc:Choice>
  </mc:AlternateContent>
  <xr:revisionPtr revIDLastSave="0" documentId="13_ncr:1_{4902A049-5C4D-4520-8D7E-38B54906AB30}" xr6:coauthVersionLast="47" xr6:coauthVersionMax="47" xr10:uidLastSave="{00000000-0000-0000-0000-000000000000}"/>
  <bookViews>
    <workbookView xWindow="-110" yWindow="10690" windowWidth="19420" windowHeight="10300" xr2:uid="{00000000-000D-0000-FFFF-FFFF00000000}"/>
  </bookViews>
  <sheets>
    <sheet name="M-２" sheetId="3" r:id="rId1"/>
  </sheets>
  <externalReferences>
    <externalReference r:id="rId2"/>
  </externalReferences>
  <definedNames>
    <definedName name="A">#REF!</definedName>
    <definedName name="aaa" localSheetId="0">#REF!</definedName>
    <definedName name="aaa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ｍｍｍ">#REF!</definedName>
    <definedName name="no">#REF!</definedName>
    <definedName name="_xlnm.Print_Area" localSheetId="0">'M-２'!$A$1:$BZ$42</definedName>
    <definedName name="_xlnm.Print_Area">#REF!</definedName>
    <definedName name="_xlnm.Print_Titles" localSheetId="0">#REF!</definedName>
    <definedName name="_xlnm.Print_Titles">#REF!</definedName>
    <definedName name="Rangai0" localSheetId="0">#REF!</definedName>
    <definedName name="Rangai0">#REF!</definedName>
    <definedName name="ｓ">#REF!</definedName>
    <definedName name="ｓｓｓ" localSheetId="0">#REF!</definedName>
    <definedName name="ｓｓｓ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下書き">#REF!</definedName>
    <definedName name="人口" localSheetId="0">#REF!</definedName>
    <definedName name="人口">#REF!</definedName>
    <definedName name="令和5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6" i="3" l="1"/>
  <c r="AD6" i="3"/>
  <c r="AN6" i="3"/>
  <c r="BA6" i="3"/>
  <c r="BN6" i="3"/>
  <c r="P10" i="3"/>
  <c r="Z10" i="3"/>
  <c r="AS10" i="3"/>
  <c r="AW10" i="3"/>
  <c r="BF10" i="3"/>
  <c r="BJ10" i="3"/>
  <c r="BS10" i="3"/>
  <c r="BW10" i="3"/>
  <c r="AH14" i="3"/>
  <c r="AD14" i="3" s="1"/>
  <c r="AK14" i="3"/>
  <c r="AK10" i="3" s="1"/>
  <c r="AN14" i="3"/>
  <c r="AN10" i="3" s="1"/>
  <c r="BA14" i="3"/>
  <c r="BA10" i="3" s="1"/>
  <c r="BN14" i="3"/>
  <c r="BN10" i="3" s="1"/>
  <c r="AH16" i="3"/>
  <c r="AD16" i="3" s="1"/>
  <c r="AK16" i="3"/>
  <c r="AN16" i="3"/>
  <c r="BA16" i="3"/>
  <c r="BN16" i="3"/>
  <c r="AH17" i="3"/>
  <c r="AD17" i="3" s="1"/>
  <c r="AK17" i="3"/>
  <c r="AN17" i="3"/>
  <c r="BA17" i="3"/>
  <c r="BN17" i="3"/>
  <c r="AH18" i="3"/>
  <c r="AD18" i="3" s="1"/>
  <c r="AK18" i="3"/>
  <c r="AN18" i="3"/>
  <c r="BA18" i="3"/>
  <c r="BN18" i="3"/>
  <c r="AH19" i="3"/>
  <c r="AD19" i="3" s="1"/>
  <c r="AK19" i="3"/>
  <c r="AN19" i="3"/>
  <c r="BA19" i="3"/>
  <c r="BN19" i="3"/>
  <c r="AH20" i="3"/>
  <c r="AD20" i="3" s="1"/>
  <c r="AK20" i="3"/>
  <c r="AN20" i="3"/>
  <c r="BA20" i="3"/>
  <c r="BN20" i="3"/>
  <c r="AH21" i="3"/>
  <c r="AD21" i="3" s="1"/>
  <c r="AK21" i="3"/>
  <c r="AN21" i="3"/>
  <c r="BA21" i="3"/>
  <c r="BN21" i="3"/>
  <c r="AH22" i="3"/>
  <c r="AD22" i="3" s="1"/>
  <c r="AK22" i="3"/>
  <c r="AN22" i="3"/>
  <c r="BA22" i="3"/>
  <c r="BN22" i="3"/>
  <c r="AH23" i="3"/>
  <c r="AD23" i="3" s="1"/>
  <c r="AK23" i="3"/>
  <c r="AN23" i="3"/>
  <c r="BA23" i="3"/>
  <c r="BN23" i="3"/>
  <c r="AH24" i="3"/>
  <c r="AD24" i="3" s="1"/>
  <c r="AK24" i="3"/>
  <c r="AN24" i="3"/>
  <c r="BA24" i="3"/>
  <c r="BN24" i="3"/>
  <c r="AH25" i="3"/>
  <c r="AD25" i="3" s="1"/>
  <c r="AK25" i="3"/>
  <c r="AN25" i="3"/>
  <c r="BA25" i="3"/>
  <c r="BN25" i="3"/>
  <c r="AH26" i="3"/>
  <c r="AD26" i="3" s="1"/>
  <c r="AK26" i="3"/>
  <c r="AN26" i="3"/>
  <c r="BA26" i="3"/>
  <c r="BN26" i="3"/>
  <c r="AH27" i="3"/>
  <c r="AD27" i="3" s="1"/>
  <c r="AK27" i="3"/>
  <c r="AN27" i="3"/>
  <c r="BA27" i="3"/>
  <c r="BN27" i="3"/>
  <c r="AH28" i="3"/>
  <c r="AD28" i="3" s="1"/>
  <c r="AK28" i="3"/>
  <c r="AN28" i="3"/>
  <c r="BA28" i="3"/>
  <c r="BN28" i="3"/>
  <c r="AH29" i="3"/>
  <c r="AD29" i="3" s="1"/>
  <c r="AK29" i="3"/>
  <c r="AN29" i="3"/>
  <c r="BA29" i="3"/>
  <c r="BN29" i="3"/>
  <c r="AH30" i="3"/>
  <c r="AD30" i="3" s="1"/>
  <c r="AK30" i="3"/>
  <c r="AN30" i="3"/>
  <c r="BA30" i="3"/>
  <c r="BN30" i="3"/>
  <c r="AH31" i="3"/>
  <c r="AD31" i="3" s="1"/>
  <c r="AK31" i="3"/>
  <c r="AN31" i="3"/>
  <c r="BA31" i="3"/>
  <c r="BN31" i="3"/>
  <c r="AH32" i="3"/>
  <c r="AD32" i="3" s="1"/>
  <c r="AK32" i="3"/>
  <c r="AN32" i="3"/>
  <c r="BA32" i="3"/>
  <c r="BN32" i="3"/>
  <c r="AH33" i="3"/>
  <c r="AD33" i="3" s="1"/>
  <c r="AK33" i="3"/>
  <c r="AN33" i="3"/>
  <c r="BA33" i="3"/>
  <c r="BN33" i="3"/>
  <c r="AH34" i="3"/>
  <c r="AD34" i="3" s="1"/>
  <c r="AK34" i="3"/>
  <c r="AN34" i="3"/>
  <c r="BA34" i="3"/>
  <c r="BN34" i="3"/>
  <c r="AH35" i="3"/>
  <c r="AD35" i="3" s="1"/>
  <c r="AK35" i="3"/>
  <c r="AN35" i="3"/>
  <c r="BA35" i="3"/>
  <c r="BN35" i="3"/>
  <c r="AH36" i="3"/>
  <c r="AD36" i="3" s="1"/>
  <c r="AK36" i="3"/>
  <c r="AN36" i="3"/>
  <c r="BA36" i="3"/>
  <c r="BN36" i="3"/>
  <c r="AH37" i="3"/>
  <c r="AD37" i="3" s="1"/>
  <c r="AK37" i="3"/>
  <c r="AN37" i="3"/>
  <c r="BA37" i="3"/>
  <c r="BN37" i="3"/>
  <c r="AH38" i="3"/>
  <c r="AD38" i="3" s="1"/>
  <c r="AK38" i="3"/>
  <c r="AN38" i="3"/>
  <c r="BA38" i="3"/>
  <c r="BN38" i="3"/>
  <c r="AH39" i="3"/>
  <c r="AD39" i="3" s="1"/>
  <c r="AK39" i="3"/>
  <c r="AN39" i="3"/>
  <c r="BA39" i="3"/>
  <c r="BN39" i="3"/>
  <c r="AH40" i="3"/>
  <c r="AD40" i="3" s="1"/>
  <c r="AK40" i="3"/>
  <c r="AN40" i="3"/>
  <c r="BA40" i="3"/>
  <c r="BN40" i="3"/>
  <c r="AD10" i="3" l="1"/>
  <c r="AH10" i="3"/>
</calcChain>
</file>

<file path=xl/sharedStrings.xml><?xml version="1.0" encoding="utf-8"?>
<sst xmlns="http://schemas.openxmlformats.org/spreadsheetml/2006/main" count="118" uniqueCount="48">
  <si>
    <t>本務教員数</t>
    <rPh sb="0" eb="2">
      <t>ホンム</t>
    </rPh>
    <rPh sb="2" eb="4">
      <t>キョウイン</t>
    </rPh>
    <rPh sb="4" eb="5">
      <t>スウ</t>
    </rPh>
    <phoneticPr fontId="2"/>
  </si>
  <si>
    <t>学級数</t>
    <rPh sb="0" eb="2">
      <t>ガッキュウ</t>
    </rPh>
    <rPh sb="2" eb="3">
      <t>スウ</t>
    </rPh>
    <phoneticPr fontId="2"/>
  </si>
  <si>
    <t>在　園　者　数</t>
    <rPh sb="0" eb="1">
      <t>ザイ</t>
    </rPh>
    <rPh sb="2" eb="3">
      <t>エン</t>
    </rPh>
    <rPh sb="4" eb="5">
      <t>シャ</t>
    </rPh>
    <rPh sb="6" eb="7">
      <t>スウ</t>
    </rPh>
    <phoneticPr fontId="2"/>
  </si>
  <si>
    <t>計</t>
    <rPh sb="0" eb="1">
      <t>ケイ</t>
    </rPh>
    <phoneticPr fontId="2"/>
  </si>
  <si>
    <t>男</t>
    <rPh sb="0" eb="1">
      <t>ダン</t>
    </rPh>
    <phoneticPr fontId="2"/>
  </si>
  <si>
    <t>女</t>
    <rPh sb="0" eb="1">
      <t>ジョ</t>
    </rPh>
    <phoneticPr fontId="2"/>
  </si>
  <si>
    <t>3歳</t>
    <rPh sb="1" eb="2">
      <t>サイ</t>
    </rPh>
    <phoneticPr fontId="2"/>
  </si>
  <si>
    <t>４歳</t>
    <rPh sb="1" eb="2">
      <t>サイ</t>
    </rPh>
    <phoneticPr fontId="2"/>
  </si>
  <si>
    <t>５歳</t>
    <rPh sb="1" eb="2">
      <t>サイ</t>
    </rPh>
    <phoneticPr fontId="2"/>
  </si>
  <si>
    <t>区分</t>
    <rPh sb="0" eb="1">
      <t>ク</t>
    </rPh>
    <rPh sb="1" eb="2">
      <t>ブン</t>
    </rPh>
    <phoneticPr fontId="2"/>
  </si>
  <si>
    <t>各年5月1日現在（単位：学級・人）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rPh sb="12" eb="14">
      <t>ガッキュウ</t>
    </rPh>
    <rPh sb="15" eb="16">
      <t>ニン</t>
    </rPh>
    <phoneticPr fontId="2"/>
  </si>
  <si>
    <t>資料：滋賀県教育委員会「学校便覧」</t>
  </si>
  <si>
    <t>私　　　　立</t>
    <rPh sb="0" eb="1">
      <t>ワタシ</t>
    </rPh>
    <rPh sb="5" eb="6">
      <t>タテ</t>
    </rPh>
    <phoneticPr fontId="2"/>
  </si>
  <si>
    <t>幼保連携型</t>
    <rPh sb="0" eb="1">
      <t>ヨウ</t>
    </rPh>
    <rPh sb="1" eb="2">
      <t>ホ</t>
    </rPh>
    <rPh sb="2" eb="4">
      <t>レンケイ</t>
    </rPh>
    <rPh sb="4" eb="5">
      <t>ガタ</t>
    </rPh>
    <phoneticPr fontId="2"/>
  </si>
  <si>
    <t>聖パウロこども園</t>
    <rPh sb="0" eb="1">
      <t>セイ</t>
    </rPh>
    <rPh sb="7" eb="8">
      <t>エン</t>
    </rPh>
    <phoneticPr fontId="2"/>
  </si>
  <si>
    <t>麗湖こども園</t>
    <rPh sb="0" eb="1">
      <t>レイ</t>
    </rPh>
    <rPh sb="1" eb="2">
      <t>コ</t>
    </rPh>
    <rPh sb="5" eb="6">
      <t>エン</t>
    </rPh>
    <phoneticPr fontId="2"/>
  </si>
  <si>
    <t>茶臼山こども園</t>
    <rPh sb="0" eb="2">
      <t>チャウス</t>
    </rPh>
    <rPh sb="2" eb="3">
      <t>ヤマ</t>
    </rPh>
    <rPh sb="6" eb="7">
      <t>エン</t>
    </rPh>
    <phoneticPr fontId="2"/>
  </si>
  <si>
    <t>本福寺こども園</t>
    <rPh sb="0" eb="1">
      <t>ホン</t>
    </rPh>
    <rPh sb="1" eb="2">
      <t>フク</t>
    </rPh>
    <rPh sb="2" eb="3">
      <t>ジ</t>
    </rPh>
    <rPh sb="6" eb="7">
      <t>エン</t>
    </rPh>
    <phoneticPr fontId="2"/>
  </si>
  <si>
    <t>大津さくらこども園</t>
    <rPh sb="0" eb="2">
      <t>オオツ</t>
    </rPh>
    <rPh sb="8" eb="9">
      <t>エン</t>
    </rPh>
    <phoneticPr fontId="2"/>
  </si>
  <si>
    <t>びわこきららこども園</t>
    <rPh sb="9" eb="10">
      <t>エン</t>
    </rPh>
    <phoneticPr fontId="2"/>
  </si>
  <si>
    <t>保育の家しょうなん</t>
    <rPh sb="0" eb="2">
      <t>ホイク</t>
    </rPh>
    <rPh sb="3" eb="4">
      <t>イエ</t>
    </rPh>
    <phoneticPr fontId="2"/>
  </si>
  <si>
    <t>みどりこども園</t>
    <phoneticPr fontId="2"/>
  </si>
  <si>
    <t>レイモンド瀬田こども園</t>
    <phoneticPr fontId="2"/>
  </si>
  <si>
    <t>M - ２　認定こども園の状況</t>
    <rPh sb="6" eb="8">
      <t>ニンテイ</t>
    </rPh>
    <rPh sb="11" eb="12">
      <t>エン</t>
    </rPh>
    <rPh sb="13" eb="15">
      <t>ジョウキョウ</t>
    </rPh>
    <phoneticPr fontId="1"/>
  </si>
  <si>
    <t>第二本福寺こども園</t>
    <rPh sb="2" eb="3">
      <t>ホン</t>
    </rPh>
    <rPh sb="3" eb="4">
      <t>フク</t>
    </rPh>
    <rPh sb="4" eb="5">
      <t>ジ</t>
    </rPh>
    <rPh sb="8" eb="9">
      <t>エン</t>
    </rPh>
    <phoneticPr fontId="2"/>
  </si>
  <si>
    <t>　</t>
    <phoneticPr fontId="2"/>
  </si>
  <si>
    <t>唐崎キンダースクール</t>
    <phoneticPr fontId="2"/>
  </si>
  <si>
    <t>永興富士見こども園</t>
    <rPh sb="0" eb="2">
      <t>エイコウ</t>
    </rPh>
    <rPh sb="2" eb="5">
      <t>フジミ</t>
    </rPh>
    <phoneticPr fontId="2"/>
  </si>
  <si>
    <t>みつばちこども園</t>
    <phoneticPr fontId="2"/>
  </si>
  <si>
    <t>大津京こども園（みつばちこども園分園）</t>
    <rPh sb="0" eb="2">
      <t>オオツ</t>
    </rPh>
    <rPh sb="2" eb="3">
      <t>キョウ</t>
    </rPh>
    <rPh sb="16" eb="18">
      <t>ワケゾノ</t>
    </rPh>
    <phoneticPr fontId="2"/>
  </si>
  <si>
    <t>石山寺こども園</t>
    <rPh sb="0" eb="3">
      <t>イシヤマデラ</t>
    </rPh>
    <phoneticPr fontId="2"/>
  </si>
  <si>
    <t>永興藤尾こども園</t>
    <phoneticPr fontId="1"/>
  </si>
  <si>
    <t>認定こども園星の子保育園</t>
    <rPh sb="0" eb="2">
      <t>ニンテイ</t>
    </rPh>
    <rPh sb="5" eb="6">
      <t>エン</t>
    </rPh>
    <rPh sb="6" eb="7">
      <t>ホシ</t>
    </rPh>
    <rPh sb="8" eb="9">
      <t>コ</t>
    </rPh>
    <rPh sb="9" eb="11">
      <t>ホイク</t>
    </rPh>
    <rPh sb="11" eb="12">
      <t>エン</t>
    </rPh>
    <phoneticPr fontId="1"/>
  </si>
  <si>
    <t>南郷こども園</t>
    <rPh sb="0" eb="2">
      <t>ナンゴウ</t>
    </rPh>
    <rPh sb="5" eb="6">
      <t>エン</t>
    </rPh>
    <phoneticPr fontId="1"/>
  </si>
  <si>
    <t>学園前こども園</t>
    <rPh sb="0" eb="3">
      <t>ガクエンマエ</t>
    </rPh>
    <phoneticPr fontId="2"/>
  </si>
  <si>
    <t xml:space="preserve">          令和2年</t>
    <rPh sb="10" eb="11">
      <t>レイ</t>
    </rPh>
    <rPh sb="11" eb="12">
      <t>ワ</t>
    </rPh>
    <rPh sb="13" eb="14">
      <t>ネン</t>
    </rPh>
    <phoneticPr fontId="1"/>
  </si>
  <si>
    <t>わかばこども園</t>
    <rPh sb="6" eb="7">
      <t>エン</t>
    </rPh>
    <phoneticPr fontId="1"/>
  </si>
  <si>
    <t>日吉台至明こども園</t>
    <rPh sb="0" eb="3">
      <t>ヒヨシダイ</t>
    </rPh>
    <rPh sb="3" eb="4">
      <t>シ</t>
    </rPh>
    <rPh sb="4" eb="5">
      <t>メイ</t>
    </rPh>
    <rPh sb="8" eb="9">
      <t>エン</t>
    </rPh>
    <phoneticPr fontId="1"/>
  </si>
  <si>
    <t>ひかりこども園</t>
    <rPh sb="6" eb="7">
      <t>エン</t>
    </rPh>
    <phoneticPr fontId="1"/>
  </si>
  <si>
    <t>一里山ひかりこども園</t>
    <rPh sb="0" eb="3">
      <t>イチリヤマ</t>
    </rPh>
    <rPh sb="9" eb="10">
      <t>エン</t>
    </rPh>
    <phoneticPr fontId="1"/>
  </si>
  <si>
    <t>大将軍ひかりこども園</t>
    <rPh sb="0" eb="3">
      <t>タイショウグン</t>
    </rPh>
    <rPh sb="9" eb="10">
      <t>エン</t>
    </rPh>
    <phoneticPr fontId="1"/>
  </si>
  <si>
    <t>注）令和4年版から「本務教員数」欄の男女別表記が廃止された。</t>
  </si>
  <si>
    <t>…</t>
    <phoneticPr fontId="1"/>
  </si>
  <si>
    <t>認定こども園はぐくみの家仰木星の子</t>
    <rPh sb="0" eb="2">
      <t>ニンテイ</t>
    </rPh>
    <rPh sb="5" eb="6">
      <t>エン</t>
    </rPh>
    <rPh sb="11" eb="12">
      <t>イエ</t>
    </rPh>
    <rPh sb="12" eb="13">
      <t>アオ</t>
    </rPh>
    <rPh sb="13" eb="14">
      <t>キ</t>
    </rPh>
    <rPh sb="14" eb="15">
      <t>ホシ</t>
    </rPh>
    <rPh sb="16" eb="17">
      <t>コ</t>
    </rPh>
    <phoneticPr fontId="1"/>
  </si>
  <si>
    <t>…</t>
  </si>
  <si>
    <t>Ｍ - ２（続）</t>
    <phoneticPr fontId="1"/>
  </si>
  <si>
    <t>公　　　　立</t>
    <rPh sb="0" eb="1">
      <t>コウ</t>
    </rPh>
    <rPh sb="5" eb="6">
      <t>タテ</t>
    </rPh>
    <phoneticPr fontId="2"/>
  </si>
  <si>
    <t>大津市立比叡平こども園</t>
    <rPh sb="0" eb="2">
      <t>オオツ</t>
    </rPh>
    <rPh sb="2" eb="4">
      <t>シリツ</t>
    </rPh>
    <rPh sb="4" eb="6">
      <t>ヒエイ</t>
    </rPh>
    <rPh sb="6" eb="7">
      <t>ダイラ</t>
    </rPh>
    <rPh sb="10" eb="11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</si>
</sst>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1"/>
      <name val="ＭＳ Ｐゴシック"/>
      <family val="2"/>
      <scheme val="minor"/>
    </font>
    <font>
      <sz val="10"/>
      <name val="ＭＳ Ｐゴシック"/>
      <family val="2"/>
      <scheme val="minor"/>
    </font>
    <font>
      <sz val="9"/>
      <name val="ＭＳ Ｐゴシック"/>
      <family val="2"/>
      <scheme val="minor"/>
    </font>
    <font>
      <sz val="11"/>
      <name val="HG丸ｺﾞｼｯｸM-PRO"/>
      <family val="3"/>
      <charset val="128"/>
    </font>
    <font>
      <b/>
      <sz val="16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1" fontId="4" fillId="0" borderId="0" xfId="0" applyNumberFormat="1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41" fontId="4" fillId="0" borderId="7" xfId="0" applyNumberFormat="1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41" fontId="4" fillId="0" borderId="7" xfId="0" applyNumberFormat="1" applyFont="1" applyBorder="1" applyAlignment="1" applyProtection="1">
      <alignment vertical="center"/>
      <protection locked="0"/>
    </xf>
    <xf numFmtId="41" fontId="4" fillId="0" borderId="0" xfId="0" applyNumberFormat="1" applyFont="1" applyAlignment="1" applyProtection="1">
      <alignment vertical="center"/>
      <protection locked="0"/>
    </xf>
    <xf numFmtId="41" fontId="4" fillId="0" borderId="0" xfId="0" quotePrefix="1" applyNumberFormat="1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41" fontId="4" fillId="0" borderId="0" xfId="0" quotePrefix="1" applyNumberFormat="1" applyFont="1" applyAlignment="1" applyProtection="1">
      <alignment horizontal="right" vertical="center"/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41" fontId="4" fillId="0" borderId="0" xfId="0" applyNumberFormat="1" applyFont="1" applyAlignment="1">
      <alignment vertical="center"/>
    </xf>
    <xf numFmtId="41" fontId="4" fillId="0" borderId="1" xfId="0" quotePrefix="1" applyNumberFormat="1" applyFont="1" applyBorder="1" applyAlignment="1">
      <alignment horizontal="right" vertical="center"/>
    </xf>
    <xf numFmtId="0" fontId="3" fillId="0" borderId="0" xfId="0" applyFont="1" applyAlignment="1" applyProtection="1">
      <alignment vertical="center" shrinkToFit="1"/>
      <protection locked="0"/>
    </xf>
    <xf numFmtId="41" fontId="4" fillId="0" borderId="0" xfId="0" applyNumberFormat="1" applyFont="1" applyAlignment="1" applyProtection="1">
      <alignment horizontal="center" vertical="center"/>
      <protection locked="0"/>
    </xf>
    <xf numFmtId="41" fontId="4" fillId="0" borderId="0" xfId="0" applyNumberFormat="1" applyFont="1" applyAlignment="1">
      <alignment horizontal="right" vertical="center"/>
    </xf>
    <xf numFmtId="41" fontId="4" fillId="0" borderId="0" xfId="0" quotePrefix="1" applyNumberFormat="1" applyFont="1" applyAlignment="1">
      <alignment horizontal="right" vertical="center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3" fillId="0" borderId="8" xfId="0" applyFont="1" applyBorder="1" applyAlignment="1" applyProtection="1">
      <alignment vertical="center"/>
      <protection locked="0"/>
    </xf>
    <xf numFmtId="41" fontId="4" fillId="0" borderId="0" xfId="0" quotePrefix="1" applyNumberFormat="1" applyFont="1" applyAlignment="1">
      <alignment vertical="center"/>
    </xf>
    <xf numFmtId="41" fontId="6" fillId="0" borderId="0" xfId="0" applyNumberFormat="1" applyFont="1" applyAlignment="1" applyProtection="1">
      <alignment vertical="center"/>
      <protection locked="0"/>
    </xf>
    <xf numFmtId="41" fontId="3" fillId="0" borderId="0" xfId="0" applyNumberFormat="1" applyFont="1" applyAlignment="1" applyProtection="1">
      <alignment vertical="center"/>
      <protection locked="0"/>
    </xf>
    <xf numFmtId="41" fontId="5" fillId="0" borderId="0" xfId="0" applyNumberFormat="1" applyFont="1" applyAlignment="1" applyProtection="1">
      <alignment vertical="center"/>
      <protection locked="0"/>
    </xf>
    <xf numFmtId="41" fontId="7" fillId="0" borderId="0" xfId="0" applyNumberFormat="1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distributed" vertical="center"/>
      <protection locked="0"/>
    </xf>
    <xf numFmtId="41" fontId="4" fillId="0" borderId="7" xfId="0" applyNumberFormat="1" applyFont="1" applyBorder="1" applyAlignment="1">
      <alignment vertical="center"/>
    </xf>
    <xf numFmtId="0" fontId="5" fillId="0" borderId="0" xfId="0" applyFont="1" applyAlignment="1" applyProtection="1">
      <alignment horizontal="distributed" vertical="center"/>
      <protection locked="0"/>
    </xf>
    <xf numFmtId="0" fontId="3" fillId="0" borderId="0" xfId="0" applyFont="1" applyAlignment="1" applyProtection="1">
      <alignment horizontal="distributed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distributed" vertical="center" indent="4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distributed" vertical="center" indent="4"/>
      <protection locked="0"/>
    </xf>
    <xf numFmtId="0" fontId="5" fillId="0" borderId="1" xfId="0" applyFont="1" applyBorder="1" applyProtection="1">
      <protection locked="0"/>
    </xf>
    <xf numFmtId="0" fontId="3" fillId="0" borderId="1" xfId="0" applyFont="1" applyBorder="1" applyAlignment="1" applyProtection="1">
      <alignment horizontal="right" vertical="center"/>
      <protection locked="0"/>
    </xf>
    <xf numFmtId="0" fontId="3" fillId="0" borderId="1" xfId="0" applyFont="1" applyBorder="1" applyProtection="1">
      <protection locked="0"/>
    </xf>
    <xf numFmtId="0" fontId="6" fillId="0" borderId="1" xfId="0" applyFont="1" applyBorder="1" applyAlignment="1" applyProtection="1">
      <alignment horizontal="right" vertical="center"/>
      <protection locked="0"/>
    </xf>
    <xf numFmtId="0" fontId="8" fillId="0" borderId="0" xfId="0" applyFont="1" applyProtection="1">
      <protection locked="0"/>
    </xf>
    <xf numFmtId="0" fontId="9" fillId="0" borderId="0" xfId="0" applyFont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isilon\redirect$\09235\Desktop\&#26032;&#12375;&#12356;&#12501;&#12457;&#12523;&#12480;&#12540;\&#32113;&#35336;&#24180;&#37969;&#12414;&#12392;&#12417;&#12501;&#12449;&#12452;&#12523;&#65288;&#20196;&#21644;&#65302;&#24180;&#29256;&#65289;.xlsx" TargetMode="External"/><Relationship Id="rId1" Type="http://schemas.openxmlformats.org/officeDocument/2006/relationships/externalLinkPath" Target="file:///\\isilon\redirect$\09235\Desktop\&#26032;&#12375;&#12356;&#12501;&#12457;&#12523;&#12480;&#12540;\&#32113;&#35336;&#24180;&#37969;&#12414;&#12392;&#12417;&#12501;&#12449;&#12452;&#12523;&#65288;&#20196;&#21644;&#65302;&#24180;&#2925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-13"/>
      <sheetName val="M-14"/>
      <sheetName val="M-15"/>
      <sheetName val="M-16"/>
      <sheetName val="M-17"/>
      <sheetName val="M-18"/>
      <sheetName val="M-19"/>
      <sheetName val="M-20"/>
      <sheetName val="M-21"/>
      <sheetName val="M-22"/>
      <sheetName val="M-23(1~2)"/>
      <sheetName val="M-23(3-4-5)"/>
      <sheetName val="M-24"/>
      <sheetName val="Q-1"/>
      <sheetName val="Q-2"/>
      <sheetName val="Q-3"/>
      <sheetName val="Q-4"/>
      <sheetName val="Q-5"/>
      <sheetName val="Q-6"/>
      <sheetName val="Q-7"/>
      <sheetName val="Q-8"/>
      <sheetName val="Q-9"/>
      <sheetName val="Q-10"/>
      <sheetName val="Q-11"/>
      <sheetName val="Ｑ-12"/>
      <sheetName val="Ｑ-13"/>
      <sheetName val="Q-14（1）"/>
      <sheetName val="Q-14 (2)"/>
      <sheetName val="Q-15"/>
      <sheetName val="Q-16"/>
      <sheetName val="Q-17"/>
      <sheetName val="Q-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A6290-A0D3-40BF-A5E1-8647C32DA1B6}">
  <sheetPr>
    <pageSetUpPr fitToPage="1"/>
  </sheetPr>
  <dimension ref="A1:BZ43"/>
  <sheetViews>
    <sheetView tabSelected="1" zoomScale="80" zoomScaleNormal="80" zoomScaleSheetLayoutView="90" workbookViewId="0">
      <pane xSplit="15" ySplit="5" topLeftCell="P6" activePane="bottomRight" state="frozen"/>
      <selection activeCell="L19" sqref="L19"/>
      <selection pane="topRight" activeCell="L19" sqref="L19"/>
      <selection pane="bottomLeft" activeCell="L19" sqref="L19"/>
      <selection pane="bottomRight" activeCell="Y11" sqref="Y11"/>
    </sheetView>
  </sheetViews>
  <sheetFormatPr defaultColWidth="2.25" defaultRowHeight="13.5" x14ac:dyDescent="0.15"/>
  <cols>
    <col min="1" max="14" width="2.25" style="11"/>
    <col min="15" max="15" width="5.625" style="11" customWidth="1"/>
    <col min="16" max="33" width="2.25" style="11"/>
    <col min="34" max="39" width="3.625" style="11" customWidth="1"/>
    <col min="40" max="16384" width="2.25" style="11"/>
  </cols>
  <sheetData>
    <row r="1" spans="1:78" ht="18.75" customHeight="1" x14ac:dyDescent="0.15">
      <c r="A1" s="56" t="s">
        <v>23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5"/>
      <c r="AG1" s="55"/>
      <c r="AH1" s="55"/>
      <c r="AI1" s="55"/>
      <c r="AJ1" s="55"/>
      <c r="AK1" s="55"/>
      <c r="AL1" s="55"/>
      <c r="AM1" s="55"/>
      <c r="AN1" s="56" t="s">
        <v>45</v>
      </c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5"/>
      <c r="BR1" s="55"/>
      <c r="BS1" s="55"/>
      <c r="BT1" s="55"/>
      <c r="BU1" s="55"/>
      <c r="BV1" s="55"/>
      <c r="BW1" s="55"/>
      <c r="BX1" s="55"/>
      <c r="BY1" s="55"/>
    </row>
    <row r="2" spans="1:78" ht="18.75" customHeight="1" x14ac:dyDescent="0.1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5"/>
      <c r="AG2" s="55"/>
      <c r="AH2" s="55"/>
      <c r="AI2" s="55"/>
      <c r="AJ2" s="55"/>
      <c r="AK2" s="55"/>
      <c r="AL2" s="55"/>
      <c r="AM2" s="55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  <c r="BM2" s="56"/>
      <c r="BN2" s="56"/>
      <c r="BO2" s="56"/>
      <c r="BP2" s="56"/>
      <c r="BQ2" s="55"/>
      <c r="BR2" s="55"/>
      <c r="BS2" s="55"/>
      <c r="BT2" s="55"/>
      <c r="BU2" s="55"/>
      <c r="BV2" s="55"/>
      <c r="BW2" s="55"/>
      <c r="BX2" s="55"/>
      <c r="BY2" s="55"/>
    </row>
    <row r="3" spans="1:78" ht="15" customHeight="1" thickBot="1" x14ac:dyDescent="0.2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2" t="s">
        <v>10</v>
      </c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1"/>
      <c r="BZ3" s="51"/>
    </row>
    <row r="4" spans="1:78" ht="33.75" customHeight="1" x14ac:dyDescent="0.15">
      <c r="A4" s="50" t="s">
        <v>9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46" t="s">
        <v>0</v>
      </c>
      <c r="Q4" s="45"/>
      <c r="R4" s="45"/>
      <c r="S4" s="45"/>
      <c r="T4" s="45"/>
      <c r="U4" s="45"/>
      <c r="V4" s="45"/>
      <c r="W4" s="45"/>
      <c r="X4" s="45"/>
      <c r="Y4" s="45"/>
      <c r="Z4" s="49" t="s">
        <v>1</v>
      </c>
      <c r="AA4" s="48"/>
      <c r="AB4" s="48"/>
      <c r="AC4" s="48"/>
      <c r="AD4" s="46" t="s">
        <v>2</v>
      </c>
      <c r="AE4" s="45"/>
      <c r="AF4" s="45"/>
      <c r="AG4" s="45"/>
      <c r="AH4" s="45"/>
      <c r="AI4" s="45"/>
      <c r="AJ4" s="45"/>
      <c r="AK4" s="45"/>
      <c r="AL4" s="45"/>
      <c r="AM4" s="47"/>
      <c r="AN4" s="45" t="s">
        <v>6</v>
      </c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7"/>
      <c r="BA4" s="46" t="s">
        <v>7</v>
      </c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7"/>
      <c r="BN4" s="46" t="s">
        <v>8</v>
      </c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</row>
    <row r="5" spans="1:78" ht="33.75" customHeight="1" x14ac:dyDescent="0.15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39" t="s">
        <v>3</v>
      </c>
      <c r="Q5" s="38"/>
      <c r="R5" s="38"/>
      <c r="S5" s="38"/>
      <c r="T5" s="39" t="s">
        <v>4</v>
      </c>
      <c r="U5" s="38"/>
      <c r="V5" s="41"/>
      <c r="W5" s="38" t="s">
        <v>5</v>
      </c>
      <c r="X5" s="38"/>
      <c r="Y5" s="38"/>
      <c r="Z5" s="43"/>
      <c r="AA5" s="42"/>
      <c r="AB5" s="42"/>
      <c r="AC5" s="42"/>
      <c r="AD5" s="39" t="s">
        <v>3</v>
      </c>
      <c r="AE5" s="38"/>
      <c r="AF5" s="38"/>
      <c r="AG5" s="41"/>
      <c r="AH5" s="39" t="s">
        <v>4</v>
      </c>
      <c r="AI5" s="38"/>
      <c r="AJ5" s="38"/>
      <c r="AK5" s="39" t="s">
        <v>5</v>
      </c>
      <c r="AL5" s="38"/>
      <c r="AM5" s="41"/>
      <c r="AN5" s="41" t="s">
        <v>3</v>
      </c>
      <c r="AO5" s="40"/>
      <c r="AP5" s="40"/>
      <c r="AQ5" s="40"/>
      <c r="AR5" s="40"/>
      <c r="AS5" s="40" t="s">
        <v>4</v>
      </c>
      <c r="AT5" s="40"/>
      <c r="AU5" s="40"/>
      <c r="AV5" s="40"/>
      <c r="AW5" s="40" t="s">
        <v>5</v>
      </c>
      <c r="AX5" s="40"/>
      <c r="AY5" s="40"/>
      <c r="AZ5" s="40"/>
      <c r="BA5" s="40" t="s">
        <v>3</v>
      </c>
      <c r="BB5" s="40"/>
      <c r="BC5" s="40"/>
      <c r="BD5" s="40"/>
      <c r="BE5" s="40"/>
      <c r="BF5" s="40" t="s">
        <v>4</v>
      </c>
      <c r="BG5" s="40"/>
      <c r="BH5" s="40"/>
      <c r="BI5" s="40"/>
      <c r="BJ5" s="40" t="s">
        <v>5</v>
      </c>
      <c r="BK5" s="40"/>
      <c r="BL5" s="40"/>
      <c r="BM5" s="40"/>
      <c r="BN5" s="40" t="s">
        <v>3</v>
      </c>
      <c r="BO5" s="40"/>
      <c r="BP5" s="40"/>
      <c r="BQ5" s="40"/>
      <c r="BR5" s="40"/>
      <c r="BS5" s="40" t="s">
        <v>4</v>
      </c>
      <c r="BT5" s="40"/>
      <c r="BU5" s="40"/>
      <c r="BV5" s="40"/>
      <c r="BW5" s="39" t="s">
        <v>5</v>
      </c>
      <c r="BX5" s="38"/>
      <c r="BY5" s="38"/>
      <c r="BZ5" s="38"/>
    </row>
    <row r="6" spans="1:78" ht="30" customHeight="1" x14ac:dyDescent="0.15">
      <c r="A6" s="4"/>
      <c r="B6" s="4"/>
      <c r="C6" s="4"/>
      <c r="D6" s="4"/>
      <c r="E6" s="4"/>
      <c r="F6" s="5" t="s">
        <v>35</v>
      </c>
      <c r="G6" s="5"/>
      <c r="H6" s="5"/>
      <c r="I6" s="5"/>
      <c r="J6" s="5"/>
      <c r="K6" s="5"/>
      <c r="L6" s="5"/>
      <c r="M6" s="5"/>
      <c r="N6" s="5"/>
      <c r="O6" s="4"/>
      <c r="P6" s="6">
        <f>+T6+W6</f>
        <v>415</v>
      </c>
      <c r="Q6" s="7"/>
      <c r="R6" s="7"/>
      <c r="S6" s="7"/>
      <c r="T6" s="7">
        <v>23</v>
      </c>
      <c r="U6" s="7"/>
      <c r="V6" s="7"/>
      <c r="W6" s="8">
        <v>392</v>
      </c>
      <c r="X6" s="8"/>
      <c r="Y6" s="8"/>
      <c r="Z6" s="7">
        <v>63</v>
      </c>
      <c r="AA6" s="7"/>
      <c r="AB6" s="7"/>
      <c r="AC6" s="7"/>
      <c r="AD6" s="7">
        <f>+AH6+AK6</f>
        <v>1713</v>
      </c>
      <c r="AE6" s="7"/>
      <c r="AF6" s="7"/>
      <c r="AG6" s="7"/>
      <c r="AH6" s="7">
        <v>861</v>
      </c>
      <c r="AI6" s="7"/>
      <c r="AJ6" s="7"/>
      <c r="AK6" s="7">
        <v>852</v>
      </c>
      <c r="AL6" s="7"/>
      <c r="AM6" s="7"/>
      <c r="AN6" s="7">
        <f>+AS6+AW6</f>
        <v>571</v>
      </c>
      <c r="AO6" s="7"/>
      <c r="AP6" s="7"/>
      <c r="AQ6" s="7"/>
      <c r="AR6" s="7"/>
      <c r="AS6" s="7">
        <v>293</v>
      </c>
      <c r="AT6" s="7"/>
      <c r="AU6" s="7"/>
      <c r="AV6" s="7"/>
      <c r="AW6" s="7">
        <v>278</v>
      </c>
      <c r="AX6" s="7"/>
      <c r="AY6" s="7"/>
      <c r="AZ6" s="7"/>
      <c r="BA6" s="7">
        <f>+BF6+BJ6</f>
        <v>581</v>
      </c>
      <c r="BB6" s="7"/>
      <c r="BC6" s="7"/>
      <c r="BD6" s="7"/>
      <c r="BE6" s="7"/>
      <c r="BF6" s="7">
        <v>292</v>
      </c>
      <c r="BG6" s="7"/>
      <c r="BH6" s="7"/>
      <c r="BI6" s="7"/>
      <c r="BJ6" s="7">
        <v>289</v>
      </c>
      <c r="BK6" s="7"/>
      <c r="BL6" s="7"/>
      <c r="BM6" s="7"/>
      <c r="BN6" s="7">
        <f>+BS6+BW6</f>
        <v>561</v>
      </c>
      <c r="BO6" s="7"/>
      <c r="BP6" s="7"/>
      <c r="BQ6" s="7"/>
      <c r="BR6" s="7"/>
      <c r="BS6" s="7">
        <v>276</v>
      </c>
      <c r="BT6" s="7"/>
      <c r="BU6" s="7"/>
      <c r="BV6" s="7"/>
      <c r="BW6" s="7">
        <v>285</v>
      </c>
      <c r="BX6" s="7"/>
      <c r="BY6" s="7"/>
      <c r="BZ6" s="7"/>
    </row>
    <row r="7" spans="1:78" ht="30" customHeight="1" x14ac:dyDescent="0.15">
      <c r="A7" s="4"/>
      <c r="B7" s="4"/>
      <c r="C7" s="4"/>
      <c r="D7" s="4"/>
      <c r="E7" s="4"/>
      <c r="F7" s="9">
        <v>3</v>
      </c>
      <c r="G7" s="9"/>
      <c r="H7" s="9"/>
      <c r="I7" s="9"/>
      <c r="J7" s="9"/>
      <c r="K7" s="9"/>
      <c r="L7" s="9"/>
      <c r="M7" s="9"/>
      <c r="N7" s="9"/>
      <c r="O7" s="4"/>
      <c r="P7" s="6">
        <v>478</v>
      </c>
      <c r="Q7" s="7"/>
      <c r="R7" s="7"/>
      <c r="S7" s="7"/>
      <c r="T7" s="8">
        <v>25</v>
      </c>
      <c r="U7" s="7"/>
      <c r="V7" s="7"/>
      <c r="W7" s="8">
        <v>453</v>
      </c>
      <c r="X7" s="7"/>
      <c r="Y7" s="7"/>
      <c r="Z7" s="8">
        <v>82</v>
      </c>
      <c r="AA7" s="7"/>
      <c r="AB7" s="7"/>
      <c r="AC7" s="7"/>
      <c r="AD7" s="8">
        <v>1897</v>
      </c>
      <c r="AE7" s="7"/>
      <c r="AF7" s="7"/>
      <c r="AG7" s="7"/>
      <c r="AH7" s="7">
        <v>944</v>
      </c>
      <c r="AI7" s="7"/>
      <c r="AJ7" s="7"/>
      <c r="AK7" s="8">
        <v>953</v>
      </c>
      <c r="AL7" s="8"/>
      <c r="AM7" s="8"/>
      <c r="AN7" s="7">
        <v>623</v>
      </c>
      <c r="AO7" s="7"/>
      <c r="AP7" s="7"/>
      <c r="AQ7" s="7"/>
      <c r="AR7" s="7"/>
      <c r="AS7" s="8">
        <v>308</v>
      </c>
      <c r="AT7" s="7"/>
      <c r="AU7" s="7"/>
      <c r="AV7" s="7"/>
      <c r="AW7" s="8">
        <v>315</v>
      </c>
      <c r="AX7" s="7"/>
      <c r="AY7" s="7"/>
      <c r="AZ7" s="7"/>
      <c r="BA7" s="7">
        <v>633</v>
      </c>
      <c r="BB7" s="7"/>
      <c r="BC7" s="7"/>
      <c r="BD7" s="7"/>
      <c r="BE7" s="7"/>
      <c r="BF7" s="8">
        <v>318</v>
      </c>
      <c r="BG7" s="7"/>
      <c r="BH7" s="7"/>
      <c r="BI7" s="7"/>
      <c r="BJ7" s="8">
        <v>315</v>
      </c>
      <c r="BK7" s="7"/>
      <c r="BL7" s="7"/>
      <c r="BM7" s="7"/>
      <c r="BN7" s="7">
        <v>641</v>
      </c>
      <c r="BO7" s="7"/>
      <c r="BP7" s="7"/>
      <c r="BQ7" s="7"/>
      <c r="BR7" s="7"/>
      <c r="BS7" s="8">
        <v>318</v>
      </c>
      <c r="BT7" s="7"/>
      <c r="BU7" s="7"/>
      <c r="BV7" s="7"/>
      <c r="BW7" s="8">
        <v>323</v>
      </c>
      <c r="BX7" s="7"/>
      <c r="BY7" s="7"/>
      <c r="BZ7" s="7"/>
    </row>
    <row r="8" spans="1:78" ht="30" customHeight="1" x14ac:dyDescent="0.15">
      <c r="A8" s="37" t="s">
        <v>25</v>
      </c>
      <c r="B8" s="36"/>
      <c r="C8" s="36"/>
      <c r="D8" s="36"/>
      <c r="E8" s="36"/>
      <c r="F8" s="9">
        <v>4</v>
      </c>
      <c r="G8" s="9"/>
      <c r="H8" s="9"/>
      <c r="I8" s="9"/>
      <c r="J8" s="9"/>
      <c r="K8" s="9"/>
      <c r="L8" s="9"/>
      <c r="M8" s="9"/>
      <c r="N8" s="9"/>
      <c r="O8" s="36"/>
      <c r="P8" s="6">
        <v>545</v>
      </c>
      <c r="Q8" s="7"/>
      <c r="R8" s="7"/>
      <c r="S8" s="7"/>
      <c r="T8" s="10" t="s">
        <v>44</v>
      </c>
      <c r="U8" s="10"/>
      <c r="V8" s="10"/>
      <c r="W8" s="10" t="s">
        <v>44</v>
      </c>
      <c r="X8" s="10"/>
      <c r="Y8" s="10"/>
      <c r="Z8" s="8">
        <v>88</v>
      </c>
      <c r="AA8" s="8"/>
      <c r="AB8" s="8"/>
      <c r="AC8" s="8"/>
      <c r="AD8" s="8">
        <v>2220</v>
      </c>
      <c r="AE8" s="8"/>
      <c r="AF8" s="8"/>
      <c r="AG8" s="8"/>
      <c r="AH8" s="8">
        <v>1143</v>
      </c>
      <c r="AI8" s="8"/>
      <c r="AJ8" s="8"/>
      <c r="AK8" s="8">
        <v>1077</v>
      </c>
      <c r="AL8" s="8"/>
      <c r="AM8" s="8"/>
      <c r="AN8" s="7">
        <v>762</v>
      </c>
      <c r="AO8" s="7"/>
      <c r="AP8" s="7"/>
      <c r="AQ8" s="7"/>
      <c r="AR8" s="7"/>
      <c r="AS8" s="7">
        <v>419</v>
      </c>
      <c r="AT8" s="7"/>
      <c r="AU8" s="7"/>
      <c r="AV8" s="7"/>
      <c r="AW8" s="7">
        <v>343</v>
      </c>
      <c r="AX8" s="7"/>
      <c r="AY8" s="7"/>
      <c r="AZ8" s="7"/>
      <c r="BA8" s="7">
        <v>720</v>
      </c>
      <c r="BB8" s="7"/>
      <c r="BC8" s="7"/>
      <c r="BD8" s="7"/>
      <c r="BE8" s="7"/>
      <c r="BF8" s="7">
        <v>358</v>
      </c>
      <c r="BG8" s="7"/>
      <c r="BH8" s="7"/>
      <c r="BI8" s="7"/>
      <c r="BJ8" s="7">
        <v>362</v>
      </c>
      <c r="BK8" s="7"/>
      <c r="BL8" s="7"/>
      <c r="BM8" s="7"/>
      <c r="BN8" s="7">
        <v>738</v>
      </c>
      <c r="BO8" s="7"/>
      <c r="BP8" s="7"/>
      <c r="BQ8" s="7"/>
      <c r="BR8" s="7"/>
      <c r="BS8" s="7">
        <v>366</v>
      </c>
      <c r="BT8" s="7"/>
      <c r="BU8" s="7"/>
      <c r="BV8" s="7"/>
      <c r="BW8" s="7">
        <v>372</v>
      </c>
      <c r="BX8" s="7"/>
      <c r="BY8" s="7"/>
      <c r="BZ8" s="7"/>
    </row>
    <row r="9" spans="1:78" ht="30" customHeight="1" x14ac:dyDescent="0.15">
      <c r="A9" s="37" t="s">
        <v>25</v>
      </c>
      <c r="B9" s="36"/>
      <c r="C9" s="36"/>
      <c r="D9" s="36"/>
      <c r="E9" s="36"/>
      <c r="F9" s="9">
        <v>5</v>
      </c>
      <c r="G9" s="9"/>
      <c r="H9" s="9"/>
      <c r="I9" s="9"/>
      <c r="J9" s="9"/>
      <c r="K9" s="9"/>
      <c r="L9" s="9"/>
      <c r="M9" s="9"/>
      <c r="N9" s="9"/>
      <c r="O9" s="36"/>
      <c r="P9" s="6">
        <v>571</v>
      </c>
      <c r="Q9" s="7"/>
      <c r="R9" s="7"/>
      <c r="S9" s="7"/>
      <c r="T9" s="10" t="s">
        <v>42</v>
      </c>
      <c r="U9" s="10"/>
      <c r="V9" s="10"/>
      <c r="W9" s="10" t="s">
        <v>42</v>
      </c>
      <c r="X9" s="10"/>
      <c r="Y9" s="10"/>
      <c r="Z9" s="8">
        <v>95</v>
      </c>
      <c r="AA9" s="7"/>
      <c r="AB9" s="7"/>
      <c r="AC9" s="7"/>
      <c r="AD9" s="8">
        <v>2196</v>
      </c>
      <c r="AE9" s="7"/>
      <c r="AF9" s="7"/>
      <c r="AG9" s="7"/>
      <c r="AH9" s="8">
        <v>1127</v>
      </c>
      <c r="AI9" s="7"/>
      <c r="AJ9" s="7"/>
      <c r="AK9" s="8">
        <v>1069</v>
      </c>
      <c r="AL9" s="7"/>
      <c r="AM9" s="7"/>
      <c r="AN9" s="7">
        <v>714</v>
      </c>
      <c r="AO9" s="7"/>
      <c r="AP9" s="7"/>
      <c r="AQ9" s="7"/>
      <c r="AR9" s="7"/>
      <c r="AS9" s="7">
        <v>353</v>
      </c>
      <c r="AT9" s="7"/>
      <c r="AU9" s="7"/>
      <c r="AV9" s="7"/>
      <c r="AW9" s="7">
        <v>361</v>
      </c>
      <c r="AX9" s="7"/>
      <c r="AY9" s="7"/>
      <c r="AZ9" s="7"/>
      <c r="BA9" s="7">
        <v>767</v>
      </c>
      <c r="BB9" s="7"/>
      <c r="BC9" s="7"/>
      <c r="BD9" s="7"/>
      <c r="BE9" s="7"/>
      <c r="BF9" s="7">
        <v>422</v>
      </c>
      <c r="BG9" s="7"/>
      <c r="BH9" s="7"/>
      <c r="BI9" s="7"/>
      <c r="BJ9" s="7">
        <v>345</v>
      </c>
      <c r="BK9" s="7"/>
      <c r="BL9" s="7"/>
      <c r="BM9" s="7"/>
      <c r="BN9" s="7">
        <v>715</v>
      </c>
      <c r="BO9" s="7"/>
      <c r="BP9" s="7"/>
      <c r="BQ9" s="7"/>
      <c r="BR9" s="7"/>
      <c r="BS9" s="7">
        <v>352</v>
      </c>
      <c r="BT9" s="7"/>
      <c r="BU9" s="7"/>
      <c r="BV9" s="7"/>
      <c r="BW9" s="7">
        <v>363</v>
      </c>
      <c r="BX9" s="7"/>
      <c r="BY9" s="7"/>
      <c r="BZ9" s="7"/>
    </row>
    <row r="10" spans="1:78" ht="30" customHeight="1" x14ac:dyDescent="0.15">
      <c r="A10" s="37" t="s">
        <v>25</v>
      </c>
      <c r="B10" s="36"/>
      <c r="C10" s="36"/>
      <c r="D10" s="36"/>
      <c r="E10" s="36"/>
      <c r="F10" s="9">
        <v>6</v>
      </c>
      <c r="G10" s="9"/>
      <c r="H10" s="9"/>
      <c r="I10" s="9"/>
      <c r="J10" s="9"/>
      <c r="K10" s="9"/>
      <c r="L10" s="9"/>
      <c r="M10" s="9"/>
      <c r="N10" s="9"/>
      <c r="O10" s="36"/>
      <c r="P10" s="35">
        <f>SUM(P14,P16:S40)</f>
        <v>592</v>
      </c>
      <c r="Q10" s="18"/>
      <c r="R10" s="18"/>
      <c r="S10" s="18"/>
      <c r="T10" s="10" t="s">
        <v>42</v>
      </c>
      <c r="U10" s="10"/>
      <c r="V10" s="10"/>
      <c r="W10" s="10" t="s">
        <v>42</v>
      </c>
      <c r="X10" s="10"/>
      <c r="Y10" s="10"/>
      <c r="Z10" s="29">
        <f>SUM(Z14,Z16:AC40)</f>
        <v>93</v>
      </c>
      <c r="AA10" s="18"/>
      <c r="AB10" s="18"/>
      <c r="AC10" s="18"/>
      <c r="AD10" s="29">
        <f>SUM(AD14,AD16:AG40)</f>
        <v>2195</v>
      </c>
      <c r="AE10" s="18"/>
      <c r="AF10" s="18"/>
      <c r="AG10" s="18"/>
      <c r="AH10" s="29">
        <f>SUM(AH14,AH16:AJ40)</f>
        <v>1148</v>
      </c>
      <c r="AI10" s="18"/>
      <c r="AJ10" s="18"/>
      <c r="AK10" s="29">
        <f>SUM(AK14,AK16:AM40)</f>
        <v>1047</v>
      </c>
      <c r="AL10" s="18"/>
      <c r="AM10" s="18"/>
      <c r="AN10" s="18">
        <f>SUM(AN14,AN16:AR40)</f>
        <v>718</v>
      </c>
      <c r="AO10" s="18"/>
      <c r="AP10" s="18"/>
      <c r="AQ10" s="18"/>
      <c r="AR10" s="18"/>
      <c r="AS10" s="18">
        <f>SUM(AS14,AS16:AV40)</f>
        <v>370</v>
      </c>
      <c r="AT10" s="18"/>
      <c r="AU10" s="18"/>
      <c r="AV10" s="18"/>
      <c r="AW10" s="18">
        <f>SUM(AW14,AW16:AZ40)</f>
        <v>348</v>
      </c>
      <c r="AX10" s="18"/>
      <c r="AY10" s="18"/>
      <c r="AZ10" s="18"/>
      <c r="BA10" s="18">
        <f>SUM(BA14,BA16:BE40)</f>
        <v>706</v>
      </c>
      <c r="BB10" s="18"/>
      <c r="BC10" s="18"/>
      <c r="BD10" s="18"/>
      <c r="BE10" s="18"/>
      <c r="BF10" s="18">
        <f>SUM(BF14,BF16:BI40)</f>
        <v>356</v>
      </c>
      <c r="BG10" s="18"/>
      <c r="BH10" s="18"/>
      <c r="BI10" s="18"/>
      <c r="BJ10" s="18">
        <f>SUM(BJ14,BJ16:BM40)</f>
        <v>350</v>
      </c>
      <c r="BK10" s="18"/>
      <c r="BL10" s="18"/>
      <c r="BM10" s="18"/>
      <c r="BN10" s="18">
        <f>SUM(BN14,BN16:BR40)</f>
        <v>771</v>
      </c>
      <c r="BO10" s="18"/>
      <c r="BP10" s="18"/>
      <c r="BQ10" s="18"/>
      <c r="BR10" s="18"/>
      <c r="BS10" s="18">
        <f>SUM(BS14,BS16:BV40)</f>
        <v>422</v>
      </c>
      <c r="BT10" s="18"/>
      <c r="BU10" s="18"/>
      <c r="BV10" s="18"/>
      <c r="BW10" s="18">
        <f>SUM(BW14,BW16:BZ40)</f>
        <v>349</v>
      </c>
      <c r="BX10" s="18"/>
      <c r="BY10" s="18"/>
      <c r="BZ10" s="18"/>
    </row>
    <row r="11" spans="1:78" ht="19.5" customHeight="1" x14ac:dyDescent="0.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3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33"/>
      <c r="AN11" s="31"/>
      <c r="AO11" s="32"/>
      <c r="AP11" s="32"/>
      <c r="AQ11" s="32"/>
      <c r="AR11" s="32"/>
      <c r="AS11" s="31"/>
      <c r="AT11" s="32"/>
      <c r="AU11" s="32"/>
      <c r="AV11" s="32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0"/>
    </row>
    <row r="12" spans="1:78" ht="17.25" customHeight="1" x14ac:dyDescent="0.15">
      <c r="A12" s="34" t="s">
        <v>13</v>
      </c>
      <c r="B12" s="34"/>
      <c r="C12" s="34"/>
      <c r="D12" s="34"/>
      <c r="E12" s="34"/>
      <c r="F12" s="2"/>
      <c r="G12" s="2"/>
      <c r="H12" s="2"/>
      <c r="I12" s="2"/>
      <c r="J12" s="2"/>
      <c r="K12" s="2"/>
      <c r="L12" s="2"/>
      <c r="M12" s="2"/>
      <c r="N12" s="2"/>
      <c r="O12" s="2"/>
      <c r="P12" s="3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33"/>
      <c r="AN12" s="31"/>
      <c r="AO12" s="32"/>
      <c r="AP12" s="32"/>
      <c r="AQ12" s="32"/>
      <c r="AR12" s="32"/>
      <c r="AS12" s="31"/>
      <c r="AT12" s="32"/>
      <c r="AU12" s="32"/>
      <c r="AV12" s="32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0"/>
    </row>
    <row r="13" spans="1:78" ht="17.25" customHeight="1" x14ac:dyDescent="0.15">
      <c r="A13" s="26"/>
      <c r="B13" s="4" t="s">
        <v>46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6"/>
      <c r="Q13" s="7"/>
      <c r="R13" s="7"/>
      <c r="S13" s="7"/>
      <c r="T13" s="8"/>
      <c r="U13" s="7"/>
      <c r="V13" s="7"/>
      <c r="W13" s="8"/>
      <c r="X13" s="7"/>
      <c r="Y13" s="7"/>
      <c r="Z13" s="8"/>
      <c r="AA13" s="7"/>
      <c r="AB13" s="7"/>
      <c r="AC13" s="7"/>
      <c r="AD13" s="7"/>
      <c r="AE13" s="7"/>
      <c r="AF13" s="7"/>
      <c r="AG13" s="7"/>
      <c r="AH13" s="8"/>
      <c r="AI13" s="7"/>
      <c r="AJ13" s="7"/>
      <c r="AK13" s="8"/>
      <c r="AL13" s="7"/>
      <c r="AM13" s="7"/>
      <c r="AN13" s="7"/>
      <c r="AO13" s="7"/>
      <c r="AP13" s="7"/>
      <c r="AQ13" s="7"/>
      <c r="AR13" s="7"/>
      <c r="AS13" s="8"/>
      <c r="AT13" s="7"/>
      <c r="AU13" s="7"/>
      <c r="AV13" s="7"/>
      <c r="AW13" s="8"/>
      <c r="AX13" s="7"/>
      <c r="AY13" s="7"/>
      <c r="AZ13" s="7"/>
      <c r="BA13" s="7"/>
      <c r="BB13" s="7"/>
      <c r="BC13" s="7"/>
      <c r="BD13" s="7"/>
      <c r="BE13" s="7"/>
      <c r="BF13" s="8"/>
      <c r="BG13" s="7"/>
      <c r="BH13" s="7"/>
      <c r="BI13" s="7"/>
      <c r="BJ13" s="8"/>
      <c r="BK13" s="7"/>
      <c r="BL13" s="7"/>
      <c r="BM13" s="7"/>
      <c r="BN13" s="7"/>
      <c r="BO13" s="7"/>
      <c r="BP13" s="7"/>
      <c r="BQ13" s="7"/>
      <c r="BR13" s="7"/>
      <c r="BS13" s="8"/>
      <c r="BT13" s="7"/>
      <c r="BU13" s="7"/>
      <c r="BV13" s="7"/>
      <c r="BW13" s="8"/>
      <c r="BX13" s="7"/>
      <c r="BY13" s="7"/>
      <c r="BZ13" s="7"/>
    </row>
    <row r="14" spans="1:78" ht="30" customHeight="1" x14ac:dyDescent="0.15">
      <c r="A14" s="26"/>
      <c r="B14" s="26"/>
      <c r="C14" s="5" t="s">
        <v>47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6">
        <v>10</v>
      </c>
      <c r="Q14" s="7"/>
      <c r="R14" s="7"/>
      <c r="S14" s="7"/>
      <c r="T14" s="23" t="s">
        <v>42</v>
      </c>
      <c r="U14" s="22"/>
      <c r="V14" s="22"/>
      <c r="W14" s="23" t="s">
        <v>42</v>
      </c>
      <c r="X14" s="22"/>
      <c r="Y14" s="22"/>
      <c r="Z14" s="7">
        <v>3</v>
      </c>
      <c r="AA14" s="7"/>
      <c r="AB14" s="7"/>
      <c r="AC14" s="7"/>
      <c r="AD14" s="18">
        <f>AH14+AK14</f>
        <v>28</v>
      </c>
      <c r="AE14" s="18"/>
      <c r="AF14" s="18"/>
      <c r="AG14" s="18"/>
      <c r="AH14" s="18">
        <f>AS14+BF14+BS14</f>
        <v>12</v>
      </c>
      <c r="AI14" s="18"/>
      <c r="AJ14" s="18"/>
      <c r="AK14" s="18">
        <f>AW14+BJ14+BW14</f>
        <v>16</v>
      </c>
      <c r="AL14" s="18"/>
      <c r="AM14" s="18"/>
      <c r="AN14" s="18">
        <f>AS14+AW14</f>
        <v>9</v>
      </c>
      <c r="AO14" s="18"/>
      <c r="AP14" s="18"/>
      <c r="AQ14" s="18"/>
      <c r="AR14" s="18"/>
      <c r="AS14" s="7">
        <v>5</v>
      </c>
      <c r="AT14" s="7"/>
      <c r="AU14" s="7"/>
      <c r="AV14" s="7"/>
      <c r="AW14" s="7">
        <v>4</v>
      </c>
      <c r="AX14" s="7"/>
      <c r="AY14" s="7"/>
      <c r="AZ14" s="7"/>
      <c r="BA14" s="18">
        <f>BF14+BJ14</f>
        <v>11</v>
      </c>
      <c r="BB14" s="18"/>
      <c r="BC14" s="18"/>
      <c r="BD14" s="18"/>
      <c r="BE14" s="18"/>
      <c r="BF14" s="7">
        <v>3</v>
      </c>
      <c r="BG14" s="7"/>
      <c r="BH14" s="7"/>
      <c r="BI14" s="7"/>
      <c r="BJ14" s="7">
        <v>8</v>
      </c>
      <c r="BK14" s="7"/>
      <c r="BL14" s="7"/>
      <c r="BM14" s="7"/>
      <c r="BN14" s="18">
        <f>BS14+BW14</f>
        <v>8</v>
      </c>
      <c r="BO14" s="18"/>
      <c r="BP14" s="18"/>
      <c r="BQ14" s="18"/>
      <c r="BR14" s="18"/>
      <c r="BS14" s="7">
        <v>4</v>
      </c>
      <c r="BT14" s="7"/>
      <c r="BU14" s="7"/>
      <c r="BV14" s="7"/>
      <c r="BW14" s="7">
        <v>4</v>
      </c>
      <c r="BX14" s="7"/>
      <c r="BY14" s="7"/>
      <c r="BZ14" s="7"/>
    </row>
    <row r="15" spans="1:78" ht="17.25" customHeight="1" x14ac:dyDescent="0.15">
      <c r="A15" s="26"/>
      <c r="B15" s="4" t="s">
        <v>12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6"/>
      <c r="Q15" s="7"/>
      <c r="R15" s="7"/>
      <c r="S15" s="7"/>
      <c r="T15" s="29"/>
      <c r="U15" s="18"/>
      <c r="V15" s="18"/>
      <c r="W15" s="29"/>
      <c r="X15" s="18"/>
      <c r="Y15" s="18"/>
      <c r="Z15" s="8"/>
      <c r="AA15" s="7"/>
      <c r="AB15" s="7"/>
      <c r="AC15" s="7"/>
      <c r="AD15" s="7"/>
      <c r="AE15" s="7"/>
      <c r="AF15" s="7"/>
      <c r="AG15" s="7"/>
      <c r="AH15" s="8"/>
      <c r="AI15" s="7"/>
      <c r="AJ15" s="7"/>
      <c r="AK15" s="8"/>
      <c r="AL15" s="7"/>
      <c r="AM15" s="7"/>
      <c r="AN15" s="7"/>
      <c r="AO15" s="7"/>
      <c r="AP15" s="7"/>
      <c r="AQ15" s="7"/>
      <c r="AR15" s="7"/>
      <c r="AS15" s="8"/>
      <c r="AT15" s="7"/>
      <c r="AU15" s="7"/>
      <c r="AV15" s="7"/>
      <c r="AW15" s="8"/>
      <c r="AX15" s="7"/>
      <c r="AY15" s="7"/>
      <c r="AZ15" s="7"/>
      <c r="BA15" s="7"/>
      <c r="BB15" s="7"/>
      <c r="BC15" s="7"/>
      <c r="BD15" s="7"/>
      <c r="BE15" s="7"/>
      <c r="BF15" s="8"/>
      <c r="BG15" s="7"/>
      <c r="BH15" s="7"/>
      <c r="BI15" s="7"/>
      <c r="BJ15" s="8"/>
      <c r="BK15" s="7"/>
      <c r="BL15" s="7"/>
      <c r="BM15" s="7"/>
      <c r="BN15" s="7"/>
      <c r="BO15" s="7"/>
      <c r="BP15" s="7"/>
      <c r="BQ15" s="7"/>
      <c r="BR15" s="7"/>
      <c r="BS15" s="8"/>
      <c r="BT15" s="7"/>
      <c r="BU15" s="7"/>
      <c r="BV15" s="7"/>
      <c r="BW15" s="8"/>
      <c r="BX15" s="7"/>
      <c r="BY15" s="7"/>
      <c r="BZ15" s="7"/>
    </row>
    <row r="16" spans="1:78" ht="30" customHeight="1" x14ac:dyDescent="0.15">
      <c r="A16" s="26"/>
      <c r="B16" s="26"/>
      <c r="C16" s="5" t="s">
        <v>14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6">
        <v>20</v>
      </c>
      <c r="Q16" s="7"/>
      <c r="R16" s="7"/>
      <c r="S16" s="7"/>
      <c r="T16" s="23" t="s">
        <v>42</v>
      </c>
      <c r="U16" s="22"/>
      <c r="V16" s="22"/>
      <c r="W16" s="23" t="s">
        <v>42</v>
      </c>
      <c r="X16" s="22"/>
      <c r="Y16" s="22"/>
      <c r="Z16" s="7">
        <v>6</v>
      </c>
      <c r="AA16" s="7"/>
      <c r="AB16" s="7"/>
      <c r="AC16" s="7"/>
      <c r="AD16" s="18">
        <f>AH16+AK16</f>
        <v>116</v>
      </c>
      <c r="AE16" s="18"/>
      <c r="AF16" s="18"/>
      <c r="AG16" s="18"/>
      <c r="AH16" s="18">
        <f>AS16+BF16+BS16</f>
        <v>65</v>
      </c>
      <c r="AI16" s="18"/>
      <c r="AJ16" s="18"/>
      <c r="AK16" s="18">
        <f>AW16+BJ16+BW16</f>
        <v>51</v>
      </c>
      <c r="AL16" s="18"/>
      <c r="AM16" s="18"/>
      <c r="AN16" s="18">
        <f>AS16+AW16</f>
        <v>40</v>
      </c>
      <c r="AO16" s="18"/>
      <c r="AP16" s="18"/>
      <c r="AQ16" s="18"/>
      <c r="AR16" s="18"/>
      <c r="AS16" s="7">
        <v>19</v>
      </c>
      <c r="AT16" s="7"/>
      <c r="AU16" s="7"/>
      <c r="AV16" s="7"/>
      <c r="AW16" s="7">
        <v>21</v>
      </c>
      <c r="AX16" s="7"/>
      <c r="AY16" s="7"/>
      <c r="AZ16" s="7"/>
      <c r="BA16" s="18">
        <f>BF16+BJ16</f>
        <v>36</v>
      </c>
      <c r="BB16" s="18"/>
      <c r="BC16" s="18"/>
      <c r="BD16" s="18"/>
      <c r="BE16" s="18"/>
      <c r="BF16" s="7">
        <v>18</v>
      </c>
      <c r="BG16" s="7"/>
      <c r="BH16" s="7"/>
      <c r="BI16" s="7"/>
      <c r="BJ16" s="7">
        <v>18</v>
      </c>
      <c r="BK16" s="7"/>
      <c r="BL16" s="7"/>
      <c r="BM16" s="7"/>
      <c r="BN16" s="18">
        <f>BS16+BW16</f>
        <v>40</v>
      </c>
      <c r="BO16" s="18"/>
      <c r="BP16" s="18"/>
      <c r="BQ16" s="18"/>
      <c r="BR16" s="18"/>
      <c r="BS16" s="7">
        <v>28</v>
      </c>
      <c r="BT16" s="7"/>
      <c r="BU16" s="7"/>
      <c r="BV16" s="7"/>
      <c r="BW16" s="7">
        <v>12</v>
      </c>
      <c r="BX16" s="7"/>
      <c r="BY16" s="7"/>
      <c r="BZ16" s="7"/>
    </row>
    <row r="17" spans="1:78" ht="30" customHeight="1" x14ac:dyDescent="0.15">
      <c r="A17" s="26"/>
      <c r="B17" s="26"/>
      <c r="C17" s="5" t="s">
        <v>15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28"/>
      <c r="P17" s="6">
        <v>14</v>
      </c>
      <c r="Q17" s="7"/>
      <c r="R17" s="7"/>
      <c r="S17" s="7"/>
      <c r="T17" s="23" t="s">
        <v>42</v>
      </c>
      <c r="U17" s="22"/>
      <c r="V17" s="22"/>
      <c r="W17" s="23" t="s">
        <v>42</v>
      </c>
      <c r="X17" s="22"/>
      <c r="Y17" s="22"/>
      <c r="Z17" s="7">
        <v>3</v>
      </c>
      <c r="AA17" s="7"/>
      <c r="AB17" s="7"/>
      <c r="AC17" s="7"/>
      <c r="AD17" s="18">
        <f>AH17+AK17</f>
        <v>25</v>
      </c>
      <c r="AE17" s="18"/>
      <c r="AF17" s="18"/>
      <c r="AG17" s="18"/>
      <c r="AH17" s="18">
        <f>AS17+BF17+BS17</f>
        <v>10</v>
      </c>
      <c r="AI17" s="18"/>
      <c r="AJ17" s="18"/>
      <c r="AK17" s="18">
        <f>AW17+BJ17+BW17</f>
        <v>15</v>
      </c>
      <c r="AL17" s="18"/>
      <c r="AM17" s="18"/>
      <c r="AN17" s="18">
        <f>AS17+AW17</f>
        <v>4</v>
      </c>
      <c r="AO17" s="18"/>
      <c r="AP17" s="18"/>
      <c r="AQ17" s="18"/>
      <c r="AR17" s="18"/>
      <c r="AS17" s="7">
        <v>3</v>
      </c>
      <c r="AT17" s="7"/>
      <c r="AU17" s="7"/>
      <c r="AV17" s="7"/>
      <c r="AW17" s="7">
        <v>1</v>
      </c>
      <c r="AX17" s="7"/>
      <c r="AY17" s="7"/>
      <c r="AZ17" s="7"/>
      <c r="BA17" s="18">
        <f>BF17+BJ17</f>
        <v>13</v>
      </c>
      <c r="BB17" s="18"/>
      <c r="BC17" s="18"/>
      <c r="BD17" s="18"/>
      <c r="BE17" s="18"/>
      <c r="BF17" s="7">
        <v>3</v>
      </c>
      <c r="BG17" s="7"/>
      <c r="BH17" s="7"/>
      <c r="BI17" s="7"/>
      <c r="BJ17" s="7">
        <v>10</v>
      </c>
      <c r="BK17" s="7"/>
      <c r="BL17" s="7"/>
      <c r="BM17" s="7"/>
      <c r="BN17" s="18">
        <f>BS17+BW17</f>
        <v>8</v>
      </c>
      <c r="BO17" s="18"/>
      <c r="BP17" s="18"/>
      <c r="BQ17" s="18"/>
      <c r="BR17" s="18"/>
      <c r="BS17" s="7">
        <v>4</v>
      </c>
      <c r="BT17" s="7"/>
      <c r="BU17" s="7"/>
      <c r="BV17" s="7"/>
      <c r="BW17" s="7">
        <v>4</v>
      </c>
      <c r="BX17" s="7"/>
      <c r="BY17" s="7"/>
      <c r="BZ17" s="7"/>
    </row>
    <row r="18" spans="1:78" ht="30" customHeight="1" x14ac:dyDescent="0.15">
      <c r="A18" s="26"/>
      <c r="B18" s="26"/>
      <c r="C18" s="5" t="s">
        <v>16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28"/>
      <c r="P18" s="6">
        <v>32</v>
      </c>
      <c r="Q18" s="7"/>
      <c r="R18" s="7"/>
      <c r="S18" s="7"/>
      <c r="T18" s="23" t="s">
        <v>42</v>
      </c>
      <c r="U18" s="22"/>
      <c r="V18" s="22"/>
      <c r="W18" s="23" t="s">
        <v>42</v>
      </c>
      <c r="X18" s="22"/>
      <c r="Y18" s="22"/>
      <c r="Z18" s="7">
        <v>5</v>
      </c>
      <c r="AA18" s="7"/>
      <c r="AB18" s="7"/>
      <c r="AC18" s="7"/>
      <c r="AD18" s="18">
        <f>AH18+AK18</f>
        <v>121</v>
      </c>
      <c r="AE18" s="18"/>
      <c r="AF18" s="18"/>
      <c r="AG18" s="18"/>
      <c r="AH18" s="18">
        <f>AS18+BF18+BS18</f>
        <v>64</v>
      </c>
      <c r="AI18" s="18"/>
      <c r="AJ18" s="18"/>
      <c r="AK18" s="18">
        <f>AW18+BJ18+BW18</f>
        <v>57</v>
      </c>
      <c r="AL18" s="18"/>
      <c r="AM18" s="18"/>
      <c r="AN18" s="18">
        <f>AS18+AW18</f>
        <v>37</v>
      </c>
      <c r="AO18" s="18"/>
      <c r="AP18" s="18"/>
      <c r="AQ18" s="18"/>
      <c r="AR18" s="18"/>
      <c r="AS18" s="7">
        <v>19</v>
      </c>
      <c r="AT18" s="7"/>
      <c r="AU18" s="7"/>
      <c r="AV18" s="7"/>
      <c r="AW18" s="7">
        <v>18</v>
      </c>
      <c r="AX18" s="7"/>
      <c r="AY18" s="7"/>
      <c r="AZ18" s="7"/>
      <c r="BA18" s="18">
        <f>BF18+BJ18</f>
        <v>36</v>
      </c>
      <c r="BB18" s="18"/>
      <c r="BC18" s="18"/>
      <c r="BD18" s="18"/>
      <c r="BE18" s="18"/>
      <c r="BF18" s="7">
        <v>20</v>
      </c>
      <c r="BG18" s="7"/>
      <c r="BH18" s="7"/>
      <c r="BI18" s="7"/>
      <c r="BJ18" s="7">
        <v>16</v>
      </c>
      <c r="BK18" s="7"/>
      <c r="BL18" s="7"/>
      <c r="BM18" s="7"/>
      <c r="BN18" s="18">
        <f>BS18+BW18</f>
        <v>48</v>
      </c>
      <c r="BO18" s="18"/>
      <c r="BP18" s="18"/>
      <c r="BQ18" s="18"/>
      <c r="BR18" s="18"/>
      <c r="BS18" s="7">
        <v>25</v>
      </c>
      <c r="BT18" s="7"/>
      <c r="BU18" s="7"/>
      <c r="BV18" s="7"/>
      <c r="BW18" s="7">
        <v>23</v>
      </c>
      <c r="BX18" s="7"/>
      <c r="BY18" s="7"/>
      <c r="BZ18" s="7"/>
    </row>
    <row r="19" spans="1:78" ht="30" customHeight="1" x14ac:dyDescent="0.15">
      <c r="A19" s="26"/>
      <c r="B19" s="26"/>
      <c r="C19" s="5" t="s">
        <v>17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28"/>
      <c r="P19" s="6">
        <v>27</v>
      </c>
      <c r="Q19" s="7"/>
      <c r="R19" s="7"/>
      <c r="S19" s="7"/>
      <c r="T19" s="23" t="s">
        <v>42</v>
      </c>
      <c r="U19" s="22"/>
      <c r="V19" s="22"/>
      <c r="W19" s="23" t="s">
        <v>42</v>
      </c>
      <c r="X19" s="22"/>
      <c r="Y19" s="22"/>
      <c r="Z19" s="7">
        <v>6</v>
      </c>
      <c r="AA19" s="7"/>
      <c r="AB19" s="7"/>
      <c r="AC19" s="7"/>
      <c r="AD19" s="18">
        <f>AH19+AK19</f>
        <v>134</v>
      </c>
      <c r="AE19" s="18"/>
      <c r="AF19" s="18"/>
      <c r="AG19" s="18"/>
      <c r="AH19" s="18">
        <f>AS19+BF19+BS19</f>
        <v>63</v>
      </c>
      <c r="AI19" s="18"/>
      <c r="AJ19" s="18"/>
      <c r="AK19" s="18">
        <f>AW19+BJ19+BW19</f>
        <v>71</v>
      </c>
      <c r="AL19" s="18"/>
      <c r="AM19" s="18"/>
      <c r="AN19" s="18">
        <f>AS19+AW19</f>
        <v>49</v>
      </c>
      <c r="AO19" s="18"/>
      <c r="AP19" s="18"/>
      <c r="AQ19" s="18"/>
      <c r="AR19" s="18"/>
      <c r="AS19" s="7">
        <v>16</v>
      </c>
      <c r="AT19" s="7"/>
      <c r="AU19" s="7"/>
      <c r="AV19" s="7"/>
      <c r="AW19" s="7">
        <v>33</v>
      </c>
      <c r="AX19" s="7"/>
      <c r="AY19" s="7"/>
      <c r="AZ19" s="7"/>
      <c r="BA19" s="18">
        <f>BF19+BJ19</f>
        <v>36</v>
      </c>
      <c r="BB19" s="18"/>
      <c r="BC19" s="18"/>
      <c r="BD19" s="18"/>
      <c r="BE19" s="18"/>
      <c r="BF19" s="7">
        <v>20</v>
      </c>
      <c r="BG19" s="7"/>
      <c r="BH19" s="7"/>
      <c r="BI19" s="7"/>
      <c r="BJ19" s="7">
        <v>16</v>
      </c>
      <c r="BK19" s="7"/>
      <c r="BL19" s="7"/>
      <c r="BM19" s="7"/>
      <c r="BN19" s="18">
        <f>BS19+BW19</f>
        <v>49</v>
      </c>
      <c r="BO19" s="18"/>
      <c r="BP19" s="18"/>
      <c r="BQ19" s="18"/>
      <c r="BR19" s="18"/>
      <c r="BS19" s="7">
        <v>27</v>
      </c>
      <c r="BT19" s="7"/>
      <c r="BU19" s="7"/>
      <c r="BV19" s="7"/>
      <c r="BW19" s="7">
        <v>22</v>
      </c>
      <c r="BX19" s="7"/>
      <c r="BY19" s="7"/>
      <c r="BZ19" s="7"/>
    </row>
    <row r="20" spans="1:78" ht="30" customHeight="1" x14ac:dyDescent="0.15">
      <c r="A20" s="26"/>
      <c r="B20" s="26"/>
      <c r="C20" s="5" t="s">
        <v>24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28"/>
      <c r="P20" s="6">
        <v>27</v>
      </c>
      <c r="Q20" s="7"/>
      <c r="R20" s="7"/>
      <c r="S20" s="7"/>
      <c r="T20" s="23" t="s">
        <v>42</v>
      </c>
      <c r="U20" s="22"/>
      <c r="V20" s="22"/>
      <c r="W20" s="23" t="s">
        <v>42</v>
      </c>
      <c r="X20" s="22"/>
      <c r="Y20" s="22"/>
      <c r="Z20" s="7">
        <v>6</v>
      </c>
      <c r="AA20" s="7"/>
      <c r="AB20" s="7"/>
      <c r="AC20" s="7"/>
      <c r="AD20" s="18">
        <f>AH20+AK20</f>
        <v>168</v>
      </c>
      <c r="AE20" s="18"/>
      <c r="AF20" s="18"/>
      <c r="AG20" s="18"/>
      <c r="AH20" s="18">
        <f>AS20+BF20+BS20</f>
        <v>81</v>
      </c>
      <c r="AI20" s="18"/>
      <c r="AJ20" s="18"/>
      <c r="AK20" s="18">
        <f>AW20+BJ20+BW20</f>
        <v>87</v>
      </c>
      <c r="AL20" s="18"/>
      <c r="AM20" s="18"/>
      <c r="AN20" s="18">
        <f>AS20+AW20</f>
        <v>55</v>
      </c>
      <c r="AO20" s="18"/>
      <c r="AP20" s="18"/>
      <c r="AQ20" s="18"/>
      <c r="AR20" s="18"/>
      <c r="AS20" s="7">
        <v>22</v>
      </c>
      <c r="AT20" s="7"/>
      <c r="AU20" s="7"/>
      <c r="AV20" s="7"/>
      <c r="AW20" s="7">
        <v>33</v>
      </c>
      <c r="AX20" s="7"/>
      <c r="AY20" s="7"/>
      <c r="AZ20" s="7"/>
      <c r="BA20" s="18">
        <f>BF20+BJ20</f>
        <v>57</v>
      </c>
      <c r="BB20" s="18"/>
      <c r="BC20" s="18"/>
      <c r="BD20" s="18"/>
      <c r="BE20" s="18"/>
      <c r="BF20" s="7">
        <v>25</v>
      </c>
      <c r="BG20" s="7"/>
      <c r="BH20" s="7"/>
      <c r="BI20" s="7"/>
      <c r="BJ20" s="7">
        <v>32</v>
      </c>
      <c r="BK20" s="7"/>
      <c r="BL20" s="7"/>
      <c r="BM20" s="7"/>
      <c r="BN20" s="18">
        <f>BS20+BW20</f>
        <v>56</v>
      </c>
      <c r="BO20" s="18"/>
      <c r="BP20" s="18"/>
      <c r="BQ20" s="18"/>
      <c r="BR20" s="18"/>
      <c r="BS20" s="7">
        <v>34</v>
      </c>
      <c r="BT20" s="7"/>
      <c r="BU20" s="7"/>
      <c r="BV20" s="7"/>
      <c r="BW20" s="7">
        <v>22</v>
      </c>
      <c r="BX20" s="7"/>
      <c r="BY20" s="7"/>
      <c r="BZ20" s="7"/>
    </row>
    <row r="21" spans="1:78" ht="30" customHeight="1" x14ac:dyDescent="0.15">
      <c r="A21" s="26"/>
      <c r="B21" s="4"/>
      <c r="C21" s="5" t="s">
        <v>18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28"/>
      <c r="P21" s="6">
        <v>25</v>
      </c>
      <c r="Q21" s="7"/>
      <c r="R21" s="7"/>
      <c r="S21" s="7"/>
      <c r="T21" s="23" t="s">
        <v>42</v>
      </c>
      <c r="U21" s="22"/>
      <c r="V21" s="22"/>
      <c r="W21" s="23" t="s">
        <v>42</v>
      </c>
      <c r="X21" s="22"/>
      <c r="Y21" s="22"/>
      <c r="Z21" s="7">
        <v>4</v>
      </c>
      <c r="AA21" s="7"/>
      <c r="AB21" s="7"/>
      <c r="AC21" s="7"/>
      <c r="AD21" s="18">
        <f>AH21+AK21</f>
        <v>78</v>
      </c>
      <c r="AE21" s="18"/>
      <c r="AF21" s="18"/>
      <c r="AG21" s="18"/>
      <c r="AH21" s="18">
        <f>AS21+BF21+BS21</f>
        <v>43</v>
      </c>
      <c r="AI21" s="18"/>
      <c r="AJ21" s="18"/>
      <c r="AK21" s="18">
        <f>AW21+BJ21+BW21</f>
        <v>35</v>
      </c>
      <c r="AL21" s="18"/>
      <c r="AM21" s="18"/>
      <c r="AN21" s="18">
        <f>AS21+AW21</f>
        <v>27</v>
      </c>
      <c r="AO21" s="18"/>
      <c r="AP21" s="18"/>
      <c r="AQ21" s="18"/>
      <c r="AR21" s="18"/>
      <c r="AS21" s="7">
        <v>15</v>
      </c>
      <c r="AT21" s="7"/>
      <c r="AU21" s="7"/>
      <c r="AV21" s="7"/>
      <c r="AW21" s="7">
        <v>12</v>
      </c>
      <c r="AX21" s="7"/>
      <c r="AY21" s="7"/>
      <c r="AZ21" s="7"/>
      <c r="BA21" s="18">
        <f>BF21+BJ21</f>
        <v>24</v>
      </c>
      <c r="BB21" s="18"/>
      <c r="BC21" s="18"/>
      <c r="BD21" s="18"/>
      <c r="BE21" s="18"/>
      <c r="BF21" s="7">
        <v>12</v>
      </c>
      <c r="BG21" s="7"/>
      <c r="BH21" s="7"/>
      <c r="BI21" s="7"/>
      <c r="BJ21" s="7">
        <v>12</v>
      </c>
      <c r="BK21" s="7"/>
      <c r="BL21" s="7"/>
      <c r="BM21" s="7"/>
      <c r="BN21" s="18">
        <f>BS21+BW21</f>
        <v>27</v>
      </c>
      <c r="BO21" s="18"/>
      <c r="BP21" s="18"/>
      <c r="BQ21" s="18"/>
      <c r="BR21" s="18"/>
      <c r="BS21" s="7">
        <v>16</v>
      </c>
      <c r="BT21" s="7"/>
      <c r="BU21" s="7"/>
      <c r="BV21" s="7"/>
      <c r="BW21" s="7">
        <v>11</v>
      </c>
      <c r="BX21" s="7"/>
      <c r="BY21" s="7"/>
      <c r="BZ21" s="7"/>
    </row>
    <row r="22" spans="1:78" ht="30" customHeight="1" x14ac:dyDescent="0.15">
      <c r="A22" s="26"/>
      <c r="B22" s="4"/>
      <c r="C22" s="5" t="s">
        <v>19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6">
        <v>17</v>
      </c>
      <c r="Q22" s="7"/>
      <c r="R22" s="7"/>
      <c r="S22" s="7"/>
      <c r="T22" s="23" t="s">
        <v>42</v>
      </c>
      <c r="U22" s="22"/>
      <c r="V22" s="22"/>
      <c r="W22" s="23" t="s">
        <v>42</v>
      </c>
      <c r="X22" s="22"/>
      <c r="Y22" s="22"/>
      <c r="Z22" s="7">
        <v>6</v>
      </c>
      <c r="AA22" s="7"/>
      <c r="AB22" s="7"/>
      <c r="AC22" s="7"/>
      <c r="AD22" s="18">
        <f>AH22+AK22</f>
        <v>152</v>
      </c>
      <c r="AE22" s="18"/>
      <c r="AF22" s="18"/>
      <c r="AG22" s="18"/>
      <c r="AH22" s="18">
        <f>AS22+BF22+BS22</f>
        <v>77</v>
      </c>
      <c r="AI22" s="18"/>
      <c r="AJ22" s="18"/>
      <c r="AK22" s="18">
        <f>AW22+BJ22+BW22</f>
        <v>75</v>
      </c>
      <c r="AL22" s="18"/>
      <c r="AM22" s="18"/>
      <c r="AN22" s="18">
        <f>AS22+AW22</f>
        <v>51</v>
      </c>
      <c r="AO22" s="18"/>
      <c r="AP22" s="18"/>
      <c r="AQ22" s="18"/>
      <c r="AR22" s="18"/>
      <c r="AS22" s="7">
        <v>31</v>
      </c>
      <c r="AT22" s="7"/>
      <c r="AU22" s="7"/>
      <c r="AV22" s="7"/>
      <c r="AW22" s="7">
        <v>20</v>
      </c>
      <c r="AX22" s="7"/>
      <c r="AY22" s="7"/>
      <c r="AZ22" s="7"/>
      <c r="BA22" s="18">
        <f>BF22+BJ22</f>
        <v>50</v>
      </c>
      <c r="BB22" s="18"/>
      <c r="BC22" s="18"/>
      <c r="BD22" s="18"/>
      <c r="BE22" s="18"/>
      <c r="BF22" s="7">
        <v>20</v>
      </c>
      <c r="BG22" s="7"/>
      <c r="BH22" s="7"/>
      <c r="BI22" s="7"/>
      <c r="BJ22" s="7">
        <v>30</v>
      </c>
      <c r="BK22" s="7"/>
      <c r="BL22" s="7"/>
      <c r="BM22" s="7"/>
      <c r="BN22" s="18">
        <f>BS22+BW22</f>
        <v>51</v>
      </c>
      <c r="BO22" s="18"/>
      <c r="BP22" s="18"/>
      <c r="BQ22" s="18"/>
      <c r="BR22" s="18"/>
      <c r="BS22" s="7">
        <v>26</v>
      </c>
      <c r="BT22" s="7"/>
      <c r="BU22" s="7"/>
      <c r="BV22" s="7"/>
      <c r="BW22" s="7">
        <v>25</v>
      </c>
      <c r="BX22" s="7"/>
      <c r="BY22" s="7"/>
      <c r="BZ22" s="7"/>
    </row>
    <row r="23" spans="1:78" ht="30" customHeight="1" x14ac:dyDescent="0.15">
      <c r="A23" s="26"/>
      <c r="B23" s="4"/>
      <c r="C23" s="5" t="s">
        <v>20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6">
        <v>29</v>
      </c>
      <c r="Q23" s="7"/>
      <c r="R23" s="7"/>
      <c r="S23" s="7"/>
      <c r="T23" s="23" t="s">
        <v>42</v>
      </c>
      <c r="U23" s="22"/>
      <c r="V23" s="22"/>
      <c r="W23" s="23" t="s">
        <v>42</v>
      </c>
      <c r="X23" s="22"/>
      <c r="Y23" s="22"/>
      <c r="Z23" s="7">
        <v>3</v>
      </c>
      <c r="AA23" s="7"/>
      <c r="AB23" s="7"/>
      <c r="AC23" s="7"/>
      <c r="AD23" s="18">
        <f>AH23+AK23</f>
        <v>85</v>
      </c>
      <c r="AE23" s="18"/>
      <c r="AF23" s="18"/>
      <c r="AG23" s="18"/>
      <c r="AH23" s="18">
        <f>AS23+BF23+BS23</f>
        <v>47</v>
      </c>
      <c r="AI23" s="18"/>
      <c r="AJ23" s="18"/>
      <c r="AK23" s="18">
        <f>AW23+BJ23+BW23</f>
        <v>38</v>
      </c>
      <c r="AL23" s="18"/>
      <c r="AM23" s="18"/>
      <c r="AN23" s="18">
        <f>AS23+AW23</f>
        <v>29</v>
      </c>
      <c r="AO23" s="18"/>
      <c r="AP23" s="18"/>
      <c r="AQ23" s="18"/>
      <c r="AR23" s="18"/>
      <c r="AS23" s="7">
        <v>15</v>
      </c>
      <c r="AT23" s="7"/>
      <c r="AU23" s="7"/>
      <c r="AV23" s="7"/>
      <c r="AW23" s="7">
        <v>14</v>
      </c>
      <c r="AX23" s="7"/>
      <c r="AY23" s="7"/>
      <c r="AZ23" s="7"/>
      <c r="BA23" s="18">
        <f>BF23+BJ23</f>
        <v>26</v>
      </c>
      <c r="BB23" s="18"/>
      <c r="BC23" s="18"/>
      <c r="BD23" s="18"/>
      <c r="BE23" s="18"/>
      <c r="BF23" s="7">
        <v>17</v>
      </c>
      <c r="BG23" s="7"/>
      <c r="BH23" s="7"/>
      <c r="BI23" s="7"/>
      <c r="BJ23" s="7">
        <v>9</v>
      </c>
      <c r="BK23" s="7"/>
      <c r="BL23" s="7"/>
      <c r="BM23" s="7"/>
      <c r="BN23" s="18">
        <f>BS23+BW23</f>
        <v>30</v>
      </c>
      <c r="BO23" s="18"/>
      <c r="BP23" s="18"/>
      <c r="BQ23" s="18"/>
      <c r="BR23" s="18"/>
      <c r="BS23" s="7">
        <v>15</v>
      </c>
      <c r="BT23" s="7"/>
      <c r="BU23" s="7"/>
      <c r="BV23" s="7"/>
      <c r="BW23" s="7">
        <v>15</v>
      </c>
      <c r="BX23" s="7"/>
      <c r="BY23" s="7"/>
      <c r="BZ23" s="7"/>
    </row>
    <row r="24" spans="1:78" ht="30" customHeight="1" x14ac:dyDescent="0.15">
      <c r="A24" s="26"/>
      <c r="B24" s="4"/>
      <c r="C24" s="5" t="s">
        <v>21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6">
        <v>21</v>
      </c>
      <c r="Q24" s="7"/>
      <c r="R24" s="7"/>
      <c r="S24" s="7"/>
      <c r="T24" s="23" t="s">
        <v>42</v>
      </c>
      <c r="U24" s="22"/>
      <c r="V24" s="22"/>
      <c r="W24" s="23" t="s">
        <v>42</v>
      </c>
      <c r="X24" s="22"/>
      <c r="Y24" s="22"/>
      <c r="Z24" s="7">
        <v>3</v>
      </c>
      <c r="AA24" s="7"/>
      <c r="AB24" s="7"/>
      <c r="AC24" s="7"/>
      <c r="AD24" s="18">
        <f>AH24+AK24</f>
        <v>88</v>
      </c>
      <c r="AE24" s="18"/>
      <c r="AF24" s="18"/>
      <c r="AG24" s="18"/>
      <c r="AH24" s="18">
        <f>AS24+BF24+BS24</f>
        <v>45</v>
      </c>
      <c r="AI24" s="18"/>
      <c r="AJ24" s="18"/>
      <c r="AK24" s="18">
        <f>AW24+BJ24+BW24</f>
        <v>43</v>
      </c>
      <c r="AL24" s="18"/>
      <c r="AM24" s="18"/>
      <c r="AN24" s="18">
        <f>AS24+AW24</f>
        <v>28</v>
      </c>
      <c r="AO24" s="18"/>
      <c r="AP24" s="18"/>
      <c r="AQ24" s="18"/>
      <c r="AR24" s="18"/>
      <c r="AS24" s="7">
        <v>14</v>
      </c>
      <c r="AT24" s="7"/>
      <c r="AU24" s="7"/>
      <c r="AV24" s="7"/>
      <c r="AW24" s="7">
        <v>14</v>
      </c>
      <c r="AX24" s="7"/>
      <c r="AY24" s="7"/>
      <c r="AZ24" s="7"/>
      <c r="BA24" s="18">
        <f>BF24+BJ24</f>
        <v>29</v>
      </c>
      <c r="BB24" s="18"/>
      <c r="BC24" s="18"/>
      <c r="BD24" s="18"/>
      <c r="BE24" s="18"/>
      <c r="BF24" s="7">
        <v>14</v>
      </c>
      <c r="BG24" s="7"/>
      <c r="BH24" s="7"/>
      <c r="BI24" s="7"/>
      <c r="BJ24" s="7">
        <v>15</v>
      </c>
      <c r="BK24" s="7"/>
      <c r="BL24" s="7"/>
      <c r="BM24" s="7"/>
      <c r="BN24" s="18">
        <f>BS24+BW24</f>
        <v>31</v>
      </c>
      <c r="BO24" s="18"/>
      <c r="BP24" s="18"/>
      <c r="BQ24" s="18"/>
      <c r="BR24" s="18"/>
      <c r="BS24" s="7">
        <v>17</v>
      </c>
      <c r="BT24" s="7"/>
      <c r="BU24" s="7"/>
      <c r="BV24" s="7"/>
      <c r="BW24" s="7">
        <v>14</v>
      </c>
      <c r="BX24" s="7"/>
      <c r="BY24" s="7"/>
      <c r="BZ24" s="7"/>
    </row>
    <row r="25" spans="1:78" ht="30" customHeight="1" x14ac:dyDescent="0.15">
      <c r="A25" s="26"/>
      <c r="B25" s="4"/>
      <c r="C25" s="5" t="s">
        <v>22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6">
        <v>16</v>
      </c>
      <c r="Q25" s="7"/>
      <c r="R25" s="7"/>
      <c r="S25" s="7"/>
      <c r="T25" s="23" t="s">
        <v>42</v>
      </c>
      <c r="U25" s="22"/>
      <c r="V25" s="22"/>
      <c r="W25" s="23" t="s">
        <v>42</v>
      </c>
      <c r="X25" s="22"/>
      <c r="Y25" s="22"/>
      <c r="Z25" s="7">
        <v>3</v>
      </c>
      <c r="AA25" s="7"/>
      <c r="AB25" s="7"/>
      <c r="AC25" s="7"/>
      <c r="AD25" s="18">
        <f>AH25+AK25</f>
        <v>56</v>
      </c>
      <c r="AE25" s="18"/>
      <c r="AF25" s="18"/>
      <c r="AG25" s="18"/>
      <c r="AH25" s="18">
        <f>AS25+BF25+BS25</f>
        <v>32</v>
      </c>
      <c r="AI25" s="18"/>
      <c r="AJ25" s="18"/>
      <c r="AK25" s="18">
        <f>AW25+BJ25+BW25</f>
        <v>24</v>
      </c>
      <c r="AL25" s="18"/>
      <c r="AM25" s="18"/>
      <c r="AN25" s="18">
        <f>AS25+AW25</f>
        <v>19</v>
      </c>
      <c r="AO25" s="18"/>
      <c r="AP25" s="18"/>
      <c r="AQ25" s="18"/>
      <c r="AR25" s="18"/>
      <c r="AS25" s="7">
        <v>9</v>
      </c>
      <c r="AT25" s="7"/>
      <c r="AU25" s="7"/>
      <c r="AV25" s="7"/>
      <c r="AW25" s="7">
        <v>10</v>
      </c>
      <c r="AX25" s="7"/>
      <c r="AY25" s="7"/>
      <c r="AZ25" s="7"/>
      <c r="BA25" s="18">
        <f>BF25+BJ25</f>
        <v>18</v>
      </c>
      <c r="BB25" s="18"/>
      <c r="BC25" s="18"/>
      <c r="BD25" s="18"/>
      <c r="BE25" s="18"/>
      <c r="BF25" s="7">
        <v>11</v>
      </c>
      <c r="BG25" s="7"/>
      <c r="BH25" s="7"/>
      <c r="BI25" s="7"/>
      <c r="BJ25" s="7">
        <v>7</v>
      </c>
      <c r="BK25" s="7"/>
      <c r="BL25" s="7"/>
      <c r="BM25" s="7"/>
      <c r="BN25" s="18">
        <f>BS25+BW25</f>
        <v>19</v>
      </c>
      <c r="BO25" s="18"/>
      <c r="BP25" s="18"/>
      <c r="BQ25" s="18"/>
      <c r="BR25" s="18"/>
      <c r="BS25" s="7">
        <v>12</v>
      </c>
      <c r="BT25" s="7"/>
      <c r="BU25" s="7"/>
      <c r="BV25" s="7"/>
      <c r="BW25" s="7">
        <v>7</v>
      </c>
      <c r="BX25" s="7"/>
      <c r="BY25" s="7"/>
      <c r="BZ25" s="7"/>
    </row>
    <row r="26" spans="1:78" ht="30" customHeight="1" x14ac:dyDescent="0.15">
      <c r="A26" s="26"/>
      <c r="B26" s="4"/>
      <c r="C26" s="5" t="s">
        <v>26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6">
        <v>18</v>
      </c>
      <c r="Q26" s="7"/>
      <c r="R26" s="7"/>
      <c r="S26" s="7"/>
      <c r="T26" s="23" t="s">
        <v>42</v>
      </c>
      <c r="U26" s="22"/>
      <c r="V26" s="22"/>
      <c r="W26" s="23" t="s">
        <v>42</v>
      </c>
      <c r="X26" s="22"/>
      <c r="Y26" s="22"/>
      <c r="Z26" s="7">
        <v>3</v>
      </c>
      <c r="AA26" s="7"/>
      <c r="AB26" s="7"/>
      <c r="AC26" s="7"/>
      <c r="AD26" s="18">
        <f>AH26+AK26</f>
        <v>64</v>
      </c>
      <c r="AE26" s="18"/>
      <c r="AF26" s="18"/>
      <c r="AG26" s="18"/>
      <c r="AH26" s="18">
        <f>AS26+BF26+BS26</f>
        <v>35</v>
      </c>
      <c r="AI26" s="18"/>
      <c r="AJ26" s="18"/>
      <c r="AK26" s="18">
        <f>AW26+BJ26+BW26</f>
        <v>29</v>
      </c>
      <c r="AL26" s="18"/>
      <c r="AM26" s="18"/>
      <c r="AN26" s="18">
        <f>AS26+AW26</f>
        <v>22</v>
      </c>
      <c r="AO26" s="18"/>
      <c r="AP26" s="18"/>
      <c r="AQ26" s="18"/>
      <c r="AR26" s="18"/>
      <c r="AS26" s="7">
        <v>10</v>
      </c>
      <c r="AT26" s="7"/>
      <c r="AU26" s="7"/>
      <c r="AV26" s="7"/>
      <c r="AW26" s="7">
        <v>12</v>
      </c>
      <c r="AX26" s="7"/>
      <c r="AY26" s="7"/>
      <c r="AZ26" s="7"/>
      <c r="BA26" s="18">
        <f>BF26+BJ26</f>
        <v>22</v>
      </c>
      <c r="BB26" s="18"/>
      <c r="BC26" s="18"/>
      <c r="BD26" s="18"/>
      <c r="BE26" s="18"/>
      <c r="BF26" s="7">
        <v>13</v>
      </c>
      <c r="BG26" s="7"/>
      <c r="BH26" s="7"/>
      <c r="BI26" s="7"/>
      <c r="BJ26" s="7">
        <v>9</v>
      </c>
      <c r="BK26" s="7"/>
      <c r="BL26" s="7"/>
      <c r="BM26" s="7"/>
      <c r="BN26" s="18">
        <f>BS26+BW26</f>
        <v>20</v>
      </c>
      <c r="BO26" s="18"/>
      <c r="BP26" s="18"/>
      <c r="BQ26" s="18"/>
      <c r="BR26" s="18"/>
      <c r="BS26" s="7">
        <v>12</v>
      </c>
      <c r="BT26" s="7"/>
      <c r="BU26" s="7"/>
      <c r="BV26" s="7"/>
      <c r="BW26" s="7">
        <v>8</v>
      </c>
      <c r="BX26" s="7"/>
      <c r="BY26" s="7"/>
      <c r="BZ26" s="7"/>
    </row>
    <row r="27" spans="1:78" ht="30" customHeight="1" x14ac:dyDescent="0.15">
      <c r="A27" s="26"/>
      <c r="B27" s="4"/>
      <c r="C27" s="5" t="s">
        <v>27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6">
        <v>26</v>
      </c>
      <c r="Q27" s="7"/>
      <c r="R27" s="7"/>
      <c r="S27" s="7"/>
      <c r="T27" s="23" t="s">
        <v>42</v>
      </c>
      <c r="U27" s="22"/>
      <c r="V27" s="22"/>
      <c r="W27" s="23" t="s">
        <v>42</v>
      </c>
      <c r="X27" s="22"/>
      <c r="Y27" s="22"/>
      <c r="Z27" s="7">
        <v>3</v>
      </c>
      <c r="AA27" s="7"/>
      <c r="AB27" s="7"/>
      <c r="AC27" s="7"/>
      <c r="AD27" s="18">
        <f>AH27+AK27</f>
        <v>96</v>
      </c>
      <c r="AE27" s="18"/>
      <c r="AF27" s="18"/>
      <c r="AG27" s="18"/>
      <c r="AH27" s="18">
        <f>AS27+BF27+BS27</f>
        <v>52</v>
      </c>
      <c r="AI27" s="18"/>
      <c r="AJ27" s="18"/>
      <c r="AK27" s="18">
        <f>AW27+BJ27+BW27</f>
        <v>44</v>
      </c>
      <c r="AL27" s="18"/>
      <c r="AM27" s="18"/>
      <c r="AN27" s="18">
        <f>AS27+AW27</f>
        <v>31</v>
      </c>
      <c r="AO27" s="18"/>
      <c r="AP27" s="18"/>
      <c r="AQ27" s="18"/>
      <c r="AR27" s="18"/>
      <c r="AS27" s="7">
        <v>19</v>
      </c>
      <c r="AT27" s="7"/>
      <c r="AU27" s="7"/>
      <c r="AV27" s="7"/>
      <c r="AW27" s="7">
        <v>12</v>
      </c>
      <c r="AX27" s="7"/>
      <c r="AY27" s="7"/>
      <c r="AZ27" s="7"/>
      <c r="BA27" s="18">
        <f>BF27+BJ27</f>
        <v>33</v>
      </c>
      <c r="BB27" s="18"/>
      <c r="BC27" s="18"/>
      <c r="BD27" s="18"/>
      <c r="BE27" s="18"/>
      <c r="BF27" s="7">
        <v>20</v>
      </c>
      <c r="BG27" s="7"/>
      <c r="BH27" s="7"/>
      <c r="BI27" s="7"/>
      <c r="BJ27" s="7">
        <v>13</v>
      </c>
      <c r="BK27" s="7"/>
      <c r="BL27" s="7"/>
      <c r="BM27" s="7"/>
      <c r="BN27" s="18">
        <f>BS27+BW27</f>
        <v>32</v>
      </c>
      <c r="BO27" s="18"/>
      <c r="BP27" s="18"/>
      <c r="BQ27" s="18"/>
      <c r="BR27" s="18"/>
      <c r="BS27" s="7">
        <v>13</v>
      </c>
      <c r="BT27" s="7"/>
      <c r="BU27" s="7"/>
      <c r="BV27" s="7"/>
      <c r="BW27" s="7">
        <v>19</v>
      </c>
      <c r="BX27" s="7"/>
      <c r="BY27" s="7"/>
      <c r="BZ27" s="7"/>
    </row>
    <row r="28" spans="1:78" ht="30" customHeight="1" x14ac:dyDescent="0.15">
      <c r="A28" s="26"/>
      <c r="B28" s="4"/>
      <c r="C28" s="5" t="s">
        <v>28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6">
        <v>28</v>
      </c>
      <c r="Q28" s="7"/>
      <c r="R28" s="7"/>
      <c r="S28" s="7"/>
      <c r="T28" s="23" t="s">
        <v>42</v>
      </c>
      <c r="U28" s="22"/>
      <c r="V28" s="22"/>
      <c r="W28" s="23" t="s">
        <v>42</v>
      </c>
      <c r="X28" s="22"/>
      <c r="Y28" s="22"/>
      <c r="Z28" s="7">
        <v>3</v>
      </c>
      <c r="AA28" s="7"/>
      <c r="AB28" s="7"/>
      <c r="AC28" s="7"/>
      <c r="AD28" s="18">
        <f>AH28+AK28</f>
        <v>76</v>
      </c>
      <c r="AE28" s="18"/>
      <c r="AF28" s="18"/>
      <c r="AG28" s="18"/>
      <c r="AH28" s="18">
        <f>AS28+BF28+BS28</f>
        <v>39</v>
      </c>
      <c r="AI28" s="18"/>
      <c r="AJ28" s="18"/>
      <c r="AK28" s="18">
        <f>AW28+BJ28+BW28</f>
        <v>37</v>
      </c>
      <c r="AL28" s="18"/>
      <c r="AM28" s="18"/>
      <c r="AN28" s="18">
        <f>AS28+AW28</f>
        <v>26</v>
      </c>
      <c r="AO28" s="18"/>
      <c r="AP28" s="18"/>
      <c r="AQ28" s="18"/>
      <c r="AR28" s="18"/>
      <c r="AS28" s="7">
        <v>15</v>
      </c>
      <c r="AT28" s="7"/>
      <c r="AU28" s="7"/>
      <c r="AV28" s="7"/>
      <c r="AW28" s="7">
        <v>11</v>
      </c>
      <c r="AX28" s="7"/>
      <c r="AY28" s="7"/>
      <c r="AZ28" s="7"/>
      <c r="BA28" s="18">
        <f>BF28+BJ28</f>
        <v>26</v>
      </c>
      <c r="BB28" s="18"/>
      <c r="BC28" s="18"/>
      <c r="BD28" s="18"/>
      <c r="BE28" s="18"/>
      <c r="BF28" s="7">
        <v>11</v>
      </c>
      <c r="BG28" s="7"/>
      <c r="BH28" s="7"/>
      <c r="BI28" s="7"/>
      <c r="BJ28" s="7">
        <v>15</v>
      </c>
      <c r="BK28" s="7"/>
      <c r="BL28" s="7"/>
      <c r="BM28" s="7"/>
      <c r="BN28" s="18">
        <f>BS28+BW28</f>
        <v>24</v>
      </c>
      <c r="BO28" s="18"/>
      <c r="BP28" s="18"/>
      <c r="BQ28" s="18"/>
      <c r="BR28" s="18"/>
      <c r="BS28" s="7">
        <v>13</v>
      </c>
      <c r="BT28" s="7"/>
      <c r="BU28" s="7"/>
      <c r="BV28" s="7"/>
      <c r="BW28" s="7">
        <v>11</v>
      </c>
      <c r="BX28" s="7"/>
      <c r="BY28" s="7"/>
      <c r="BZ28" s="7"/>
    </row>
    <row r="29" spans="1:78" ht="30" customHeight="1" x14ac:dyDescent="0.15">
      <c r="A29" s="26"/>
      <c r="B29" s="4"/>
      <c r="C29" s="27" t="s">
        <v>29</v>
      </c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6">
        <v>5</v>
      </c>
      <c r="Q29" s="7"/>
      <c r="R29" s="7"/>
      <c r="S29" s="7"/>
      <c r="T29" s="23" t="s">
        <v>42</v>
      </c>
      <c r="U29" s="22"/>
      <c r="V29" s="22"/>
      <c r="W29" s="23" t="s">
        <v>42</v>
      </c>
      <c r="X29" s="22"/>
      <c r="Y29" s="22"/>
      <c r="Z29" s="7">
        <v>0</v>
      </c>
      <c r="AA29" s="7"/>
      <c r="AB29" s="7"/>
      <c r="AC29" s="7"/>
      <c r="AD29" s="18">
        <f>AH29+AK29</f>
        <v>0</v>
      </c>
      <c r="AE29" s="18"/>
      <c r="AF29" s="18"/>
      <c r="AG29" s="18"/>
      <c r="AH29" s="18">
        <f>AS29+BF29+BS29</f>
        <v>0</v>
      </c>
      <c r="AI29" s="18"/>
      <c r="AJ29" s="18"/>
      <c r="AK29" s="18">
        <f>AW29+BJ29+BW29</f>
        <v>0</v>
      </c>
      <c r="AL29" s="18"/>
      <c r="AM29" s="18"/>
      <c r="AN29" s="18">
        <f>AS29+AW29</f>
        <v>0</v>
      </c>
      <c r="AO29" s="18"/>
      <c r="AP29" s="18"/>
      <c r="AQ29" s="18"/>
      <c r="AR29" s="18"/>
      <c r="AS29" s="7">
        <v>0</v>
      </c>
      <c r="AT29" s="7"/>
      <c r="AU29" s="7"/>
      <c r="AV29" s="7"/>
      <c r="AW29" s="7">
        <v>0</v>
      </c>
      <c r="AX29" s="7"/>
      <c r="AY29" s="7"/>
      <c r="AZ29" s="7"/>
      <c r="BA29" s="18">
        <f>BF29+BJ29</f>
        <v>0</v>
      </c>
      <c r="BB29" s="18"/>
      <c r="BC29" s="18"/>
      <c r="BD29" s="18"/>
      <c r="BE29" s="18"/>
      <c r="BF29" s="7">
        <v>0</v>
      </c>
      <c r="BG29" s="7"/>
      <c r="BH29" s="7"/>
      <c r="BI29" s="7"/>
      <c r="BJ29" s="7">
        <v>0</v>
      </c>
      <c r="BK29" s="7"/>
      <c r="BL29" s="7"/>
      <c r="BM29" s="7"/>
      <c r="BN29" s="18">
        <f>BS29+BW29</f>
        <v>0</v>
      </c>
      <c r="BO29" s="18"/>
      <c r="BP29" s="18"/>
      <c r="BQ29" s="18"/>
      <c r="BR29" s="18"/>
      <c r="BS29" s="7">
        <v>0</v>
      </c>
      <c r="BT29" s="7"/>
      <c r="BU29" s="7"/>
      <c r="BV29" s="7"/>
      <c r="BW29" s="7">
        <v>0</v>
      </c>
      <c r="BX29" s="7"/>
      <c r="BY29" s="7"/>
      <c r="BZ29" s="7"/>
    </row>
    <row r="30" spans="1:78" ht="30" customHeight="1" x14ac:dyDescent="0.15">
      <c r="A30" s="26"/>
      <c r="B30" s="4"/>
      <c r="C30" s="5" t="s">
        <v>30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6">
        <v>25</v>
      </c>
      <c r="Q30" s="7"/>
      <c r="R30" s="7"/>
      <c r="S30" s="7"/>
      <c r="T30" s="23" t="s">
        <v>42</v>
      </c>
      <c r="U30" s="22"/>
      <c r="V30" s="22"/>
      <c r="W30" s="23" t="s">
        <v>42</v>
      </c>
      <c r="X30" s="22"/>
      <c r="Y30" s="22"/>
      <c r="Z30" s="7">
        <v>3</v>
      </c>
      <c r="AA30" s="7"/>
      <c r="AB30" s="7"/>
      <c r="AC30" s="7"/>
      <c r="AD30" s="18">
        <f>AH30+AK30</f>
        <v>93</v>
      </c>
      <c r="AE30" s="18"/>
      <c r="AF30" s="18"/>
      <c r="AG30" s="18"/>
      <c r="AH30" s="18">
        <f>AS30+BF30+BS30</f>
        <v>47</v>
      </c>
      <c r="AI30" s="18"/>
      <c r="AJ30" s="18"/>
      <c r="AK30" s="18">
        <f>AW30+BJ30+BW30</f>
        <v>46</v>
      </c>
      <c r="AL30" s="18"/>
      <c r="AM30" s="18"/>
      <c r="AN30" s="18">
        <f>AS30+AW30</f>
        <v>30</v>
      </c>
      <c r="AO30" s="18"/>
      <c r="AP30" s="18"/>
      <c r="AQ30" s="18"/>
      <c r="AR30" s="18"/>
      <c r="AS30" s="7">
        <v>15</v>
      </c>
      <c r="AT30" s="7"/>
      <c r="AU30" s="7"/>
      <c r="AV30" s="7"/>
      <c r="AW30" s="7">
        <v>15</v>
      </c>
      <c r="AX30" s="7"/>
      <c r="AY30" s="7"/>
      <c r="AZ30" s="7"/>
      <c r="BA30" s="18">
        <f>BF30+BJ30</f>
        <v>31</v>
      </c>
      <c r="BB30" s="18"/>
      <c r="BC30" s="18"/>
      <c r="BD30" s="18"/>
      <c r="BE30" s="18"/>
      <c r="BF30" s="7">
        <v>15</v>
      </c>
      <c r="BG30" s="7"/>
      <c r="BH30" s="7"/>
      <c r="BI30" s="7"/>
      <c r="BJ30" s="7">
        <v>16</v>
      </c>
      <c r="BK30" s="7"/>
      <c r="BL30" s="7"/>
      <c r="BM30" s="7"/>
      <c r="BN30" s="18">
        <f>BS30+BW30</f>
        <v>32</v>
      </c>
      <c r="BO30" s="18"/>
      <c r="BP30" s="18"/>
      <c r="BQ30" s="18"/>
      <c r="BR30" s="18"/>
      <c r="BS30" s="7">
        <v>17</v>
      </c>
      <c r="BT30" s="7"/>
      <c r="BU30" s="7"/>
      <c r="BV30" s="7"/>
      <c r="BW30" s="7">
        <v>15</v>
      </c>
      <c r="BX30" s="7"/>
      <c r="BY30" s="7"/>
      <c r="BZ30" s="7"/>
    </row>
    <row r="31" spans="1:78" ht="30" customHeight="1" x14ac:dyDescent="0.15">
      <c r="A31" s="26"/>
      <c r="B31" s="4"/>
      <c r="C31" s="25" t="s">
        <v>31</v>
      </c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4"/>
      <c r="P31" s="6">
        <v>26</v>
      </c>
      <c r="Q31" s="7"/>
      <c r="R31" s="7"/>
      <c r="S31" s="7"/>
      <c r="T31" s="23" t="s">
        <v>42</v>
      </c>
      <c r="U31" s="22"/>
      <c r="V31" s="22"/>
      <c r="W31" s="23" t="s">
        <v>42</v>
      </c>
      <c r="X31" s="22"/>
      <c r="Y31" s="22"/>
      <c r="Z31" s="21">
        <v>3</v>
      </c>
      <c r="AA31" s="21"/>
      <c r="AB31" s="21"/>
      <c r="AC31" s="21"/>
      <c r="AD31" s="18">
        <f>AH31+AK31</f>
        <v>97</v>
      </c>
      <c r="AE31" s="18"/>
      <c r="AF31" s="18"/>
      <c r="AG31" s="18"/>
      <c r="AH31" s="18">
        <f>AS31+BF31+BS31</f>
        <v>53</v>
      </c>
      <c r="AI31" s="18"/>
      <c r="AJ31" s="18"/>
      <c r="AK31" s="18">
        <f>AW31+BJ31+BW31</f>
        <v>44</v>
      </c>
      <c r="AL31" s="18"/>
      <c r="AM31" s="18"/>
      <c r="AN31" s="18">
        <f>AS31+AW31</f>
        <v>31</v>
      </c>
      <c r="AO31" s="18"/>
      <c r="AP31" s="18"/>
      <c r="AQ31" s="18"/>
      <c r="AR31" s="18"/>
      <c r="AS31" s="7">
        <v>14</v>
      </c>
      <c r="AT31" s="7"/>
      <c r="AU31" s="7"/>
      <c r="AV31" s="7"/>
      <c r="AW31" s="7">
        <v>17</v>
      </c>
      <c r="AX31" s="7"/>
      <c r="AY31" s="7"/>
      <c r="AZ31" s="7"/>
      <c r="BA31" s="18">
        <f>BF31+BJ31</f>
        <v>32</v>
      </c>
      <c r="BB31" s="18"/>
      <c r="BC31" s="18"/>
      <c r="BD31" s="18"/>
      <c r="BE31" s="18"/>
      <c r="BF31" s="7">
        <v>15</v>
      </c>
      <c r="BG31" s="7"/>
      <c r="BH31" s="7"/>
      <c r="BI31" s="7"/>
      <c r="BJ31" s="7">
        <v>17</v>
      </c>
      <c r="BK31" s="7"/>
      <c r="BL31" s="7"/>
      <c r="BM31" s="7"/>
      <c r="BN31" s="18">
        <f>BS31+BW31</f>
        <v>34</v>
      </c>
      <c r="BO31" s="18"/>
      <c r="BP31" s="18"/>
      <c r="BQ31" s="18"/>
      <c r="BR31" s="18"/>
      <c r="BS31" s="7">
        <v>24</v>
      </c>
      <c r="BT31" s="7"/>
      <c r="BU31" s="7"/>
      <c r="BV31" s="7"/>
      <c r="BW31" s="7">
        <v>10</v>
      </c>
      <c r="BX31" s="7"/>
      <c r="BY31" s="7"/>
      <c r="BZ31" s="7"/>
    </row>
    <row r="32" spans="1:78" ht="30" customHeight="1" x14ac:dyDescent="0.15">
      <c r="A32" s="26"/>
      <c r="B32" s="4"/>
      <c r="C32" s="25" t="s">
        <v>32</v>
      </c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4"/>
      <c r="P32" s="6">
        <v>25</v>
      </c>
      <c r="Q32" s="7"/>
      <c r="R32" s="7"/>
      <c r="S32" s="7"/>
      <c r="T32" s="23" t="s">
        <v>42</v>
      </c>
      <c r="U32" s="22"/>
      <c r="V32" s="22"/>
      <c r="W32" s="23" t="s">
        <v>42</v>
      </c>
      <c r="X32" s="22"/>
      <c r="Y32" s="22"/>
      <c r="Z32" s="21">
        <v>3</v>
      </c>
      <c r="AA32" s="21"/>
      <c r="AB32" s="21"/>
      <c r="AC32" s="21"/>
      <c r="AD32" s="18">
        <f>AH32+AK32</f>
        <v>62</v>
      </c>
      <c r="AE32" s="18"/>
      <c r="AF32" s="18"/>
      <c r="AG32" s="18"/>
      <c r="AH32" s="18">
        <f>AS32+BF32+BS32</f>
        <v>33</v>
      </c>
      <c r="AI32" s="18"/>
      <c r="AJ32" s="18"/>
      <c r="AK32" s="18">
        <f>AW32+BJ32+BW32</f>
        <v>29</v>
      </c>
      <c r="AL32" s="18"/>
      <c r="AM32" s="18"/>
      <c r="AN32" s="18">
        <f>AS32+AW32</f>
        <v>22</v>
      </c>
      <c r="AO32" s="18"/>
      <c r="AP32" s="18"/>
      <c r="AQ32" s="18"/>
      <c r="AR32" s="18"/>
      <c r="AS32" s="7">
        <v>12</v>
      </c>
      <c r="AT32" s="7"/>
      <c r="AU32" s="7"/>
      <c r="AV32" s="7"/>
      <c r="AW32" s="7">
        <v>10</v>
      </c>
      <c r="AX32" s="7"/>
      <c r="AY32" s="7"/>
      <c r="AZ32" s="7"/>
      <c r="BA32" s="18">
        <f>BF32+BJ32</f>
        <v>19</v>
      </c>
      <c r="BB32" s="18"/>
      <c r="BC32" s="18"/>
      <c r="BD32" s="18"/>
      <c r="BE32" s="18"/>
      <c r="BF32" s="7">
        <v>7</v>
      </c>
      <c r="BG32" s="7"/>
      <c r="BH32" s="7"/>
      <c r="BI32" s="7"/>
      <c r="BJ32" s="7">
        <v>12</v>
      </c>
      <c r="BK32" s="7"/>
      <c r="BL32" s="7"/>
      <c r="BM32" s="7"/>
      <c r="BN32" s="18">
        <f>BS32+BW32</f>
        <v>21</v>
      </c>
      <c r="BO32" s="18"/>
      <c r="BP32" s="18"/>
      <c r="BQ32" s="18"/>
      <c r="BR32" s="18"/>
      <c r="BS32" s="7">
        <v>14</v>
      </c>
      <c r="BT32" s="7"/>
      <c r="BU32" s="7"/>
      <c r="BV32" s="7"/>
      <c r="BW32" s="7">
        <v>7</v>
      </c>
      <c r="BX32" s="7"/>
      <c r="BY32" s="7"/>
      <c r="BZ32" s="7"/>
    </row>
    <row r="33" spans="1:78" ht="30" customHeight="1" x14ac:dyDescent="0.15">
      <c r="A33" s="26"/>
      <c r="B33" s="4"/>
      <c r="C33" s="25" t="s">
        <v>33</v>
      </c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4"/>
      <c r="P33" s="6">
        <v>25</v>
      </c>
      <c r="Q33" s="7"/>
      <c r="R33" s="7"/>
      <c r="S33" s="7"/>
      <c r="T33" s="23" t="s">
        <v>42</v>
      </c>
      <c r="U33" s="22"/>
      <c r="V33" s="22"/>
      <c r="W33" s="23" t="s">
        <v>42</v>
      </c>
      <c r="X33" s="22"/>
      <c r="Y33" s="22"/>
      <c r="Z33" s="21">
        <v>3</v>
      </c>
      <c r="AA33" s="21"/>
      <c r="AB33" s="21"/>
      <c r="AC33" s="21"/>
      <c r="AD33" s="18">
        <f>AH33+AK33</f>
        <v>88</v>
      </c>
      <c r="AE33" s="18"/>
      <c r="AF33" s="18"/>
      <c r="AG33" s="18"/>
      <c r="AH33" s="18">
        <f>AS33+BF33+BS33</f>
        <v>44</v>
      </c>
      <c r="AI33" s="18"/>
      <c r="AJ33" s="18"/>
      <c r="AK33" s="18">
        <f>AW33+BJ33+BW33</f>
        <v>44</v>
      </c>
      <c r="AL33" s="18"/>
      <c r="AM33" s="18"/>
      <c r="AN33" s="18">
        <f>AS33+AW33</f>
        <v>28</v>
      </c>
      <c r="AO33" s="18"/>
      <c r="AP33" s="18"/>
      <c r="AQ33" s="18"/>
      <c r="AR33" s="18"/>
      <c r="AS33" s="7">
        <v>12</v>
      </c>
      <c r="AT33" s="7"/>
      <c r="AU33" s="7"/>
      <c r="AV33" s="7"/>
      <c r="AW33" s="7">
        <v>16</v>
      </c>
      <c r="AX33" s="7"/>
      <c r="AY33" s="7"/>
      <c r="AZ33" s="7"/>
      <c r="BA33" s="18">
        <f>BF33+BJ33</f>
        <v>32</v>
      </c>
      <c r="BB33" s="18"/>
      <c r="BC33" s="18"/>
      <c r="BD33" s="18"/>
      <c r="BE33" s="18"/>
      <c r="BF33" s="7">
        <v>13</v>
      </c>
      <c r="BG33" s="7"/>
      <c r="BH33" s="7"/>
      <c r="BI33" s="7"/>
      <c r="BJ33" s="7">
        <v>19</v>
      </c>
      <c r="BK33" s="7"/>
      <c r="BL33" s="7"/>
      <c r="BM33" s="7"/>
      <c r="BN33" s="18">
        <f>BS33+BW33</f>
        <v>28</v>
      </c>
      <c r="BO33" s="18"/>
      <c r="BP33" s="18"/>
      <c r="BQ33" s="18"/>
      <c r="BR33" s="18"/>
      <c r="BS33" s="7">
        <v>19</v>
      </c>
      <c r="BT33" s="7"/>
      <c r="BU33" s="7"/>
      <c r="BV33" s="7"/>
      <c r="BW33" s="7">
        <v>9</v>
      </c>
      <c r="BX33" s="7"/>
      <c r="BY33" s="7"/>
      <c r="BZ33" s="7"/>
    </row>
    <row r="34" spans="1:78" ht="30" customHeight="1" x14ac:dyDescent="0.15">
      <c r="A34" s="4"/>
      <c r="B34" s="20"/>
      <c r="C34" s="5" t="s">
        <v>34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6">
        <v>30</v>
      </c>
      <c r="Q34" s="7"/>
      <c r="R34" s="7"/>
      <c r="S34" s="7"/>
      <c r="T34" s="23" t="s">
        <v>42</v>
      </c>
      <c r="U34" s="22"/>
      <c r="V34" s="22"/>
      <c r="W34" s="23" t="s">
        <v>42</v>
      </c>
      <c r="X34" s="22"/>
      <c r="Y34" s="22"/>
      <c r="Z34" s="7">
        <v>3</v>
      </c>
      <c r="AA34" s="7"/>
      <c r="AB34" s="7"/>
      <c r="AC34" s="7"/>
      <c r="AD34" s="18">
        <f>AH34+AK34</f>
        <v>87</v>
      </c>
      <c r="AE34" s="18"/>
      <c r="AF34" s="18"/>
      <c r="AG34" s="18"/>
      <c r="AH34" s="18">
        <f>AS34+BF34+BS34</f>
        <v>43</v>
      </c>
      <c r="AI34" s="18"/>
      <c r="AJ34" s="18"/>
      <c r="AK34" s="18">
        <f>AW34+BJ34+BW34</f>
        <v>44</v>
      </c>
      <c r="AL34" s="18"/>
      <c r="AM34" s="18"/>
      <c r="AN34" s="18">
        <f>AS34+AW34</f>
        <v>30</v>
      </c>
      <c r="AO34" s="18"/>
      <c r="AP34" s="18"/>
      <c r="AQ34" s="18"/>
      <c r="AR34" s="18"/>
      <c r="AS34" s="7">
        <v>18</v>
      </c>
      <c r="AT34" s="7"/>
      <c r="AU34" s="7"/>
      <c r="AV34" s="7"/>
      <c r="AW34" s="7">
        <v>12</v>
      </c>
      <c r="AX34" s="7"/>
      <c r="AY34" s="7"/>
      <c r="AZ34" s="7"/>
      <c r="BA34" s="18">
        <f>BF34+BJ34</f>
        <v>27</v>
      </c>
      <c r="BB34" s="18"/>
      <c r="BC34" s="18"/>
      <c r="BD34" s="18"/>
      <c r="BE34" s="18"/>
      <c r="BF34" s="7">
        <v>15</v>
      </c>
      <c r="BG34" s="7"/>
      <c r="BH34" s="7"/>
      <c r="BI34" s="7"/>
      <c r="BJ34" s="7">
        <v>12</v>
      </c>
      <c r="BK34" s="7"/>
      <c r="BL34" s="7"/>
      <c r="BM34" s="7"/>
      <c r="BN34" s="18">
        <f>BS34+BW34</f>
        <v>30</v>
      </c>
      <c r="BO34" s="18"/>
      <c r="BP34" s="18"/>
      <c r="BQ34" s="18"/>
      <c r="BR34" s="18"/>
      <c r="BS34" s="7">
        <v>10</v>
      </c>
      <c r="BT34" s="7"/>
      <c r="BU34" s="7"/>
      <c r="BV34" s="7"/>
      <c r="BW34" s="7">
        <v>20</v>
      </c>
      <c r="BX34" s="7"/>
      <c r="BY34" s="7"/>
      <c r="BZ34" s="7"/>
    </row>
    <row r="35" spans="1:78" ht="30" customHeight="1" x14ac:dyDescent="0.15">
      <c r="A35" s="26"/>
      <c r="B35" s="4"/>
      <c r="C35" s="5" t="s">
        <v>36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6">
        <v>36</v>
      </c>
      <c r="Q35" s="7"/>
      <c r="R35" s="7"/>
      <c r="S35" s="7"/>
      <c r="T35" s="23" t="s">
        <v>42</v>
      </c>
      <c r="U35" s="22"/>
      <c r="V35" s="22"/>
      <c r="W35" s="23" t="s">
        <v>42</v>
      </c>
      <c r="X35" s="22"/>
      <c r="Y35" s="22"/>
      <c r="Z35" s="7">
        <v>1</v>
      </c>
      <c r="AA35" s="7"/>
      <c r="AB35" s="7"/>
      <c r="AC35" s="7"/>
      <c r="AD35" s="18">
        <f>AH35+AK35</f>
        <v>74</v>
      </c>
      <c r="AE35" s="18"/>
      <c r="AF35" s="18"/>
      <c r="AG35" s="18"/>
      <c r="AH35" s="18">
        <f>AS35+BF35+BS35</f>
        <v>42</v>
      </c>
      <c r="AI35" s="18"/>
      <c r="AJ35" s="18"/>
      <c r="AK35" s="18">
        <f>AW35+BJ35+BW35</f>
        <v>32</v>
      </c>
      <c r="AL35" s="18"/>
      <c r="AM35" s="18"/>
      <c r="AN35" s="18">
        <f>AS35+AW35</f>
        <v>24</v>
      </c>
      <c r="AO35" s="18"/>
      <c r="AP35" s="18"/>
      <c r="AQ35" s="18"/>
      <c r="AR35" s="18"/>
      <c r="AS35" s="7">
        <v>11</v>
      </c>
      <c r="AT35" s="7"/>
      <c r="AU35" s="7"/>
      <c r="AV35" s="7"/>
      <c r="AW35" s="7">
        <v>13</v>
      </c>
      <c r="AX35" s="7"/>
      <c r="AY35" s="7"/>
      <c r="AZ35" s="7"/>
      <c r="BA35" s="18">
        <f>BF35+BJ35</f>
        <v>24</v>
      </c>
      <c r="BB35" s="18"/>
      <c r="BC35" s="18"/>
      <c r="BD35" s="18"/>
      <c r="BE35" s="18"/>
      <c r="BF35" s="7">
        <v>15</v>
      </c>
      <c r="BG35" s="7"/>
      <c r="BH35" s="7"/>
      <c r="BI35" s="7"/>
      <c r="BJ35" s="7">
        <v>9</v>
      </c>
      <c r="BK35" s="7"/>
      <c r="BL35" s="7"/>
      <c r="BM35" s="7"/>
      <c r="BN35" s="18">
        <f>BS35+BW35</f>
        <v>26</v>
      </c>
      <c r="BO35" s="18"/>
      <c r="BP35" s="18"/>
      <c r="BQ35" s="18"/>
      <c r="BR35" s="18"/>
      <c r="BS35" s="7">
        <v>16</v>
      </c>
      <c r="BT35" s="7"/>
      <c r="BU35" s="7"/>
      <c r="BV35" s="7"/>
      <c r="BW35" s="7">
        <v>10</v>
      </c>
      <c r="BX35" s="7"/>
      <c r="BY35" s="7"/>
      <c r="BZ35" s="7"/>
    </row>
    <row r="36" spans="1:78" ht="30" customHeight="1" x14ac:dyDescent="0.15">
      <c r="A36" s="26"/>
      <c r="B36" s="4"/>
      <c r="C36" s="5" t="s">
        <v>43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6">
        <v>30</v>
      </c>
      <c r="Q36" s="7"/>
      <c r="R36" s="7"/>
      <c r="S36" s="7"/>
      <c r="T36" s="23" t="s">
        <v>42</v>
      </c>
      <c r="U36" s="22"/>
      <c r="V36" s="22"/>
      <c r="W36" s="23" t="s">
        <v>42</v>
      </c>
      <c r="X36" s="22"/>
      <c r="Y36" s="22"/>
      <c r="Z36" s="7">
        <v>3</v>
      </c>
      <c r="AA36" s="7"/>
      <c r="AB36" s="7"/>
      <c r="AC36" s="7"/>
      <c r="AD36" s="18">
        <f>AH36+AK36</f>
        <v>91</v>
      </c>
      <c r="AE36" s="18"/>
      <c r="AF36" s="18"/>
      <c r="AG36" s="18"/>
      <c r="AH36" s="18">
        <f>AS36+BF36+BS36</f>
        <v>51</v>
      </c>
      <c r="AI36" s="18"/>
      <c r="AJ36" s="18"/>
      <c r="AK36" s="18">
        <f>AW36+BJ36+BW36</f>
        <v>40</v>
      </c>
      <c r="AL36" s="18"/>
      <c r="AM36" s="18"/>
      <c r="AN36" s="18">
        <f>AS36+AW36</f>
        <v>29</v>
      </c>
      <c r="AO36" s="18"/>
      <c r="AP36" s="18"/>
      <c r="AQ36" s="18"/>
      <c r="AR36" s="18"/>
      <c r="AS36" s="7">
        <v>19</v>
      </c>
      <c r="AT36" s="7"/>
      <c r="AU36" s="7"/>
      <c r="AV36" s="7"/>
      <c r="AW36" s="7">
        <v>10</v>
      </c>
      <c r="AX36" s="7"/>
      <c r="AY36" s="7"/>
      <c r="AZ36" s="7"/>
      <c r="BA36" s="18">
        <f>BF36+BJ36</f>
        <v>31</v>
      </c>
      <c r="BB36" s="18"/>
      <c r="BC36" s="18"/>
      <c r="BD36" s="18"/>
      <c r="BE36" s="18"/>
      <c r="BF36" s="7">
        <v>14</v>
      </c>
      <c r="BG36" s="7"/>
      <c r="BH36" s="7"/>
      <c r="BI36" s="7"/>
      <c r="BJ36" s="7">
        <v>17</v>
      </c>
      <c r="BK36" s="7"/>
      <c r="BL36" s="7"/>
      <c r="BM36" s="7"/>
      <c r="BN36" s="18">
        <f>BS36+BW36</f>
        <v>31</v>
      </c>
      <c r="BO36" s="18"/>
      <c r="BP36" s="18"/>
      <c r="BQ36" s="18"/>
      <c r="BR36" s="18"/>
      <c r="BS36" s="7">
        <v>18</v>
      </c>
      <c r="BT36" s="7"/>
      <c r="BU36" s="7"/>
      <c r="BV36" s="7"/>
      <c r="BW36" s="7">
        <v>13</v>
      </c>
      <c r="BX36" s="7"/>
      <c r="BY36" s="7"/>
      <c r="BZ36" s="7"/>
    </row>
    <row r="37" spans="1:78" ht="30" customHeight="1" x14ac:dyDescent="0.15">
      <c r="A37" s="26"/>
      <c r="B37" s="4"/>
      <c r="C37" s="25" t="s">
        <v>37</v>
      </c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4"/>
      <c r="P37" s="6">
        <v>11</v>
      </c>
      <c r="Q37" s="7"/>
      <c r="R37" s="7"/>
      <c r="S37" s="7"/>
      <c r="T37" s="23" t="s">
        <v>42</v>
      </c>
      <c r="U37" s="22"/>
      <c r="V37" s="22"/>
      <c r="W37" s="23" t="s">
        <v>42</v>
      </c>
      <c r="X37" s="22"/>
      <c r="Y37" s="22"/>
      <c r="Z37" s="21">
        <v>3</v>
      </c>
      <c r="AA37" s="21"/>
      <c r="AB37" s="21"/>
      <c r="AC37" s="21"/>
      <c r="AD37" s="18">
        <f>AH37+AK37</f>
        <v>36</v>
      </c>
      <c r="AE37" s="18"/>
      <c r="AF37" s="18"/>
      <c r="AG37" s="18"/>
      <c r="AH37" s="18">
        <f>AS37+BF37+BS37</f>
        <v>16</v>
      </c>
      <c r="AI37" s="18"/>
      <c r="AJ37" s="18"/>
      <c r="AK37" s="18">
        <f>AW37+BJ37+BW37</f>
        <v>20</v>
      </c>
      <c r="AL37" s="18"/>
      <c r="AM37" s="18"/>
      <c r="AN37" s="18">
        <f>AS37+AW37</f>
        <v>12</v>
      </c>
      <c r="AO37" s="18"/>
      <c r="AP37" s="18"/>
      <c r="AQ37" s="18"/>
      <c r="AR37" s="18"/>
      <c r="AS37" s="7">
        <v>5</v>
      </c>
      <c r="AT37" s="7"/>
      <c r="AU37" s="7"/>
      <c r="AV37" s="7"/>
      <c r="AW37" s="7">
        <v>7</v>
      </c>
      <c r="AX37" s="7"/>
      <c r="AY37" s="7"/>
      <c r="AZ37" s="7"/>
      <c r="BA37" s="18">
        <f>BF37+BJ37</f>
        <v>9</v>
      </c>
      <c r="BB37" s="18"/>
      <c r="BC37" s="18"/>
      <c r="BD37" s="18"/>
      <c r="BE37" s="18"/>
      <c r="BF37" s="7">
        <v>3</v>
      </c>
      <c r="BG37" s="7"/>
      <c r="BH37" s="7"/>
      <c r="BI37" s="7"/>
      <c r="BJ37" s="7">
        <v>6</v>
      </c>
      <c r="BK37" s="7"/>
      <c r="BL37" s="7"/>
      <c r="BM37" s="7"/>
      <c r="BN37" s="18">
        <f>BS37+BW37</f>
        <v>15</v>
      </c>
      <c r="BO37" s="18"/>
      <c r="BP37" s="18"/>
      <c r="BQ37" s="18"/>
      <c r="BR37" s="18"/>
      <c r="BS37" s="7">
        <v>8</v>
      </c>
      <c r="BT37" s="7"/>
      <c r="BU37" s="7"/>
      <c r="BV37" s="7"/>
      <c r="BW37" s="7">
        <v>7</v>
      </c>
      <c r="BX37" s="7"/>
      <c r="BY37" s="7"/>
      <c r="BZ37" s="7"/>
    </row>
    <row r="38" spans="1:78" ht="30" customHeight="1" x14ac:dyDescent="0.15">
      <c r="A38" s="26"/>
      <c r="B38" s="4"/>
      <c r="C38" s="25" t="s">
        <v>38</v>
      </c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4"/>
      <c r="P38" s="6">
        <v>19</v>
      </c>
      <c r="Q38" s="7"/>
      <c r="R38" s="7"/>
      <c r="S38" s="7"/>
      <c r="T38" s="23" t="s">
        <v>42</v>
      </c>
      <c r="U38" s="22"/>
      <c r="V38" s="22"/>
      <c r="W38" s="23" t="s">
        <v>42</v>
      </c>
      <c r="X38" s="22"/>
      <c r="Y38" s="22"/>
      <c r="Z38" s="21">
        <v>6</v>
      </c>
      <c r="AA38" s="21"/>
      <c r="AB38" s="21"/>
      <c r="AC38" s="21"/>
      <c r="AD38" s="18">
        <f>AH38+AK38</f>
        <v>80</v>
      </c>
      <c r="AE38" s="18"/>
      <c r="AF38" s="18"/>
      <c r="AG38" s="18"/>
      <c r="AH38" s="18">
        <f>AS38+BF38+BS38</f>
        <v>43</v>
      </c>
      <c r="AI38" s="18"/>
      <c r="AJ38" s="18"/>
      <c r="AK38" s="18">
        <f>AW38+BJ38+BW38</f>
        <v>37</v>
      </c>
      <c r="AL38" s="18"/>
      <c r="AM38" s="18"/>
      <c r="AN38" s="18">
        <f>AS38+AW38</f>
        <v>24</v>
      </c>
      <c r="AO38" s="18"/>
      <c r="AP38" s="18"/>
      <c r="AQ38" s="18"/>
      <c r="AR38" s="18"/>
      <c r="AS38" s="7">
        <v>12</v>
      </c>
      <c r="AT38" s="7"/>
      <c r="AU38" s="7"/>
      <c r="AV38" s="7"/>
      <c r="AW38" s="7">
        <v>12</v>
      </c>
      <c r="AX38" s="7"/>
      <c r="AY38" s="7"/>
      <c r="AZ38" s="7"/>
      <c r="BA38" s="18">
        <f>BF38+BJ38</f>
        <v>23</v>
      </c>
      <c r="BB38" s="18"/>
      <c r="BC38" s="18"/>
      <c r="BD38" s="18"/>
      <c r="BE38" s="18"/>
      <c r="BF38" s="7">
        <v>18</v>
      </c>
      <c r="BG38" s="7"/>
      <c r="BH38" s="7"/>
      <c r="BI38" s="7"/>
      <c r="BJ38" s="7">
        <v>5</v>
      </c>
      <c r="BK38" s="7"/>
      <c r="BL38" s="7"/>
      <c r="BM38" s="7"/>
      <c r="BN38" s="18">
        <f>BS38+BW38</f>
        <v>33</v>
      </c>
      <c r="BO38" s="18"/>
      <c r="BP38" s="18"/>
      <c r="BQ38" s="18"/>
      <c r="BR38" s="18"/>
      <c r="BS38" s="7">
        <v>13</v>
      </c>
      <c r="BT38" s="7"/>
      <c r="BU38" s="7"/>
      <c r="BV38" s="7"/>
      <c r="BW38" s="7">
        <v>20</v>
      </c>
      <c r="BX38" s="7"/>
      <c r="BY38" s="7"/>
      <c r="BZ38" s="7"/>
    </row>
    <row r="39" spans="1:78" ht="30" customHeight="1" x14ac:dyDescent="0.15">
      <c r="A39" s="26"/>
      <c r="B39" s="4"/>
      <c r="C39" s="25" t="s">
        <v>39</v>
      </c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4"/>
      <c r="P39" s="6">
        <v>27</v>
      </c>
      <c r="Q39" s="7"/>
      <c r="R39" s="7"/>
      <c r="S39" s="7"/>
      <c r="T39" s="23" t="s">
        <v>42</v>
      </c>
      <c r="U39" s="22"/>
      <c r="V39" s="22"/>
      <c r="W39" s="23" t="s">
        <v>42</v>
      </c>
      <c r="X39" s="22"/>
      <c r="Y39" s="22"/>
      <c r="Z39" s="21">
        <v>5</v>
      </c>
      <c r="AA39" s="21"/>
      <c r="AB39" s="21"/>
      <c r="AC39" s="21"/>
      <c r="AD39" s="18">
        <f>AH39+AK39</f>
        <v>118</v>
      </c>
      <c r="AE39" s="18"/>
      <c r="AF39" s="18"/>
      <c r="AG39" s="18"/>
      <c r="AH39" s="18">
        <f>AS39+BF39+BS39</f>
        <v>62</v>
      </c>
      <c r="AI39" s="18"/>
      <c r="AJ39" s="18"/>
      <c r="AK39" s="18">
        <f>AW39+BJ39+BW39</f>
        <v>56</v>
      </c>
      <c r="AL39" s="18"/>
      <c r="AM39" s="18"/>
      <c r="AN39" s="18">
        <f>AS39+AW39</f>
        <v>33</v>
      </c>
      <c r="AO39" s="18"/>
      <c r="AP39" s="18"/>
      <c r="AQ39" s="18"/>
      <c r="AR39" s="18"/>
      <c r="AS39" s="7">
        <v>19</v>
      </c>
      <c r="AT39" s="7"/>
      <c r="AU39" s="7"/>
      <c r="AV39" s="7"/>
      <c r="AW39" s="7">
        <v>14</v>
      </c>
      <c r="AX39" s="7"/>
      <c r="AY39" s="7"/>
      <c r="AZ39" s="7"/>
      <c r="BA39" s="18">
        <f>BF39+BJ39</f>
        <v>37</v>
      </c>
      <c r="BB39" s="18"/>
      <c r="BC39" s="18"/>
      <c r="BD39" s="18"/>
      <c r="BE39" s="18"/>
      <c r="BF39" s="7">
        <v>20</v>
      </c>
      <c r="BG39" s="7"/>
      <c r="BH39" s="7"/>
      <c r="BI39" s="7"/>
      <c r="BJ39" s="7">
        <v>17</v>
      </c>
      <c r="BK39" s="7"/>
      <c r="BL39" s="7"/>
      <c r="BM39" s="7"/>
      <c r="BN39" s="18">
        <f>BS39+BW39</f>
        <v>48</v>
      </c>
      <c r="BO39" s="18"/>
      <c r="BP39" s="18"/>
      <c r="BQ39" s="18"/>
      <c r="BR39" s="18"/>
      <c r="BS39" s="7">
        <v>23</v>
      </c>
      <c r="BT39" s="7"/>
      <c r="BU39" s="7"/>
      <c r="BV39" s="7"/>
      <c r="BW39" s="7">
        <v>25</v>
      </c>
      <c r="BX39" s="7"/>
      <c r="BY39" s="7"/>
      <c r="BZ39" s="7"/>
    </row>
    <row r="40" spans="1:78" ht="30" customHeight="1" thickBot="1" x14ac:dyDescent="0.2">
      <c r="A40" s="4"/>
      <c r="B40" s="20"/>
      <c r="C40" s="5" t="s">
        <v>40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6">
        <v>23</v>
      </c>
      <c r="Q40" s="7"/>
      <c r="R40" s="7"/>
      <c r="S40" s="7"/>
      <c r="T40" s="19" t="s">
        <v>42</v>
      </c>
      <c r="U40" s="19"/>
      <c r="V40" s="19"/>
      <c r="W40" s="19" t="s">
        <v>42</v>
      </c>
      <c r="X40" s="19"/>
      <c r="Y40" s="19"/>
      <c r="Z40" s="7">
        <v>3</v>
      </c>
      <c r="AA40" s="7"/>
      <c r="AB40" s="7"/>
      <c r="AC40" s="7"/>
      <c r="AD40" s="18">
        <f>AH40+AK40</f>
        <v>82</v>
      </c>
      <c r="AE40" s="18"/>
      <c r="AF40" s="18"/>
      <c r="AG40" s="18"/>
      <c r="AH40" s="18">
        <f>AS40+BF40+BS40</f>
        <v>49</v>
      </c>
      <c r="AI40" s="18"/>
      <c r="AJ40" s="18"/>
      <c r="AK40" s="18">
        <f>AW40+BJ40+BW40</f>
        <v>33</v>
      </c>
      <c r="AL40" s="18"/>
      <c r="AM40" s="18"/>
      <c r="AN40" s="18">
        <f>AS40+AW40</f>
        <v>28</v>
      </c>
      <c r="AO40" s="18"/>
      <c r="AP40" s="18"/>
      <c r="AQ40" s="18"/>
      <c r="AR40" s="18"/>
      <c r="AS40" s="7">
        <v>21</v>
      </c>
      <c r="AT40" s="7"/>
      <c r="AU40" s="7"/>
      <c r="AV40" s="7"/>
      <c r="AW40" s="7">
        <v>7</v>
      </c>
      <c r="AX40" s="7"/>
      <c r="AY40" s="7"/>
      <c r="AZ40" s="7"/>
      <c r="BA40" s="18">
        <f>BF40+BJ40</f>
        <v>24</v>
      </c>
      <c r="BB40" s="18"/>
      <c r="BC40" s="18"/>
      <c r="BD40" s="18"/>
      <c r="BE40" s="18"/>
      <c r="BF40" s="7">
        <v>14</v>
      </c>
      <c r="BG40" s="7"/>
      <c r="BH40" s="7"/>
      <c r="BI40" s="7"/>
      <c r="BJ40" s="7">
        <v>10</v>
      </c>
      <c r="BK40" s="7"/>
      <c r="BL40" s="7"/>
      <c r="BM40" s="7"/>
      <c r="BN40" s="18">
        <f>BS40+BW40</f>
        <v>30</v>
      </c>
      <c r="BO40" s="18"/>
      <c r="BP40" s="18"/>
      <c r="BQ40" s="18"/>
      <c r="BR40" s="18"/>
      <c r="BS40" s="7">
        <v>14</v>
      </c>
      <c r="BT40" s="7"/>
      <c r="BU40" s="7"/>
      <c r="BV40" s="7"/>
      <c r="BW40" s="7">
        <v>16</v>
      </c>
      <c r="BX40" s="7"/>
      <c r="BY40" s="7"/>
      <c r="BZ40" s="7"/>
    </row>
    <row r="41" spans="1:78" ht="15" customHeight="1" x14ac:dyDescent="0.15">
      <c r="A41" s="17" t="s">
        <v>11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5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</row>
    <row r="42" spans="1:78" ht="15" customHeight="1" x14ac:dyDescent="0.15">
      <c r="A42" s="13"/>
      <c r="B42" s="4" t="s">
        <v>41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</row>
    <row r="43" spans="1:78" ht="15" customHeight="1" x14ac:dyDescent="0.15">
      <c r="A43" s="13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</row>
  </sheetData>
  <sheetProtection sheet="1" objects="1" scenarios="1" formatCells="0"/>
  <mergeCells count="589">
    <mergeCell ref="AK5:AM5"/>
    <mergeCell ref="AN5:AR5"/>
    <mergeCell ref="BJ5:BM5"/>
    <mergeCell ref="BN5:BR5"/>
    <mergeCell ref="BS5:BV5"/>
    <mergeCell ref="BW5:BZ5"/>
    <mergeCell ref="BN4:BZ4"/>
    <mergeCell ref="P5:S5"/>
    <mergeCell ref="T5:V5"/>
    <mergeCell ref="W5:Y5"/>
    <mergeCell ref="AD5:AG5"/>
    <mergeCell ref="AH5:AJ5"/>
    <mergeCell ref="A1:AE2"/>
    <mergeCell ref="AN1:BP2"/>
    <mergeCell ref="AD3:AM3"/>
    <mergeCell ref="BA3:BZ3"/>
    <mergeCell ref="A4:O5"/>
    <mergeCell ref="P4:Y4"/>
    <mergeCell ref="Z4:AC5"/>
    <mergeCell ref="AD4:AM4"/>
    <mergeCell ref="AN4:AZ4"/>
    <mergeCell ref="BA4:BM4"/>
    <mergeCell ref="F6:N6"/>
    <mergeCell ref="P6:S6"/>
    <mergeCell ref="T6:V6"/>
    <mergeCell ref="W6:Y6"/>
    <mergeCell ref="Z6:AC6"/>
    <mergeCell ref="AD6:AG6"/>
    <mergeCell ref="BW6:BZ6"/>
    <mergeCell ref="F7:N7"/>
    <mergeCell ref="P7:S7"/>
    <mergeCell ref="T7:V7"/>
    <mergeCell ref="W7:Y7"/>
    <mergeCell ref="Z7:AC7"/>
    <mergeCell ref="AH6:AJ6"/>
    <mergeCell ref="AK6:AM6"/>
    <mergeCell ref="AN6:AR6"/>
    <mergeCell ref="AS6:AV6"/>
    <mergeCell ref="AS5:AV5"/>
    <mergeCell ref="AW5:AZ5"/>
    <mergeCell ref="BF6:BI6"/>
    <mergeCell ref="BJ6:BM6"/>
    <mergeCell ref="BN6:BR6"/>
    <mergeCell ref="BS6:BV6"/>
    <mergeCell ref="AW6:AZ6"/>
    <mergeCell ref="BA6:BE6"/>
    <mergeCell ref="BA5:BE5"/>
    <mergeCell ref="BF5:BI5"/>
    <mergeCell ref="AD7:AG7"/>
    <mergeCell ref="AH7:AJ7"/>
    <mergeCell ref="AK7:AM7"/>
    <mergeCell ref="AN7:AR7"/>
    <mergeCell ref="AS7:AV7"/>
    <mergeCell ref="AW7:AZ7"/>
    <mergeCell ref="BA7:BE7"/>
    <mergeCell ref="BF7:BI7"/>
    <mergeCell ref="BJ7:BM7"/>
    <mergeCell ref="BN7:BR7"/>
    <mergeCell ref="BS7:BV7"/>
    <mergeCell ref="BW7:BZ7"/>
    <mergeCell ref="F8:N8"/>
    <mergeCell ref="P8:S8"/>
    <mergeCell ref="T8:V8"/>
    <mergeCell ref="W8:Y8"/>
    <mergeCell ref="Z8:AC8"/>
    <mergeCell ref="AD8:AG8"/>
    <mergeCell ref="AH8:AJ8"/>
    <mergeCell ref="AK8:AM8"/>
    <mergeCell ref="AN8:AR8"/>
    <mergeCell ref="AS8:AV8"/>
    <mergeCell ref="AW8:AZ8"/>
    <mergeCell ref="BA8:BE8"/>
    <mergeCell ref="BF8:BI8"/>
    <mergeCell ref="BJ8:BM8"/>
    <mergeCell ref="BN8:BR8"/>
    <mergeCell ref="BS8:BV8"/>
    <mergeCell ref="BW8:BZ8"/>
    <mergeCell ref="F9:N9"/>
    <mergeCell ref="P9:S9"/>
    <mergeCell ref="T9:V9"/>
    <mergeCell ref="W9:Y9"/>
    <mergeCell ref="Z9:AC9"/>
    <mergeCell ref="BN9:BR9"/>
    <mergeCell ref="BS9:BV9"/>
    <mergeCell ref="BW9:BZ9"/>
    <mergeCell ref="AD9:AG9"/>
    <mergeCell ref="AH9:AJ9"/>
    <mergeCell ref="AK9:AM9"/>
    <mergeCell ref="AN9:AR9"/>
    <mergeCell ref="AS9:AV9"/>
    <mergeCell ref="AW9:AZ9"/>
    <mergeCell ref="BA9:BE9"/>
    <mergeCell ref="P10:S10"/>
    <mergeCell ref="T10:V10"/>
    <mergeCell ref="W10:Y10"/>
    <mergeCell ref="Z10:AC10"/>
    <mergeCell ref="AD10:AG10"/>
    <mergeCell ref="BJ9:BM9"/>
    <mergeCell ref="BF9:BI9"/>
    <mergeCell ref="BS10:BV10"/>
    <mergeCell ref="BW10:BZ10"/>
    <mergeCell ref="A11:O11"/>
    <mergeCell ref="AH10:AJ10"/>
    <mergeCell ref="AK10:AM10"/>
    <mergeCell ref="AN10:AR10"/>
    <mergeCell ref="AS10:AV10"/>
    <mergeCell ref="AW10:AZ10"/>
    <mergeCell ref="BA10:BE10"/>
    <mergeCell ref="F10:N10"/>
    <mergeCell ref="BF10:BI10"/>
    <mergeCell ref="BJ10:BM10"/>
    <mergeCell ref="BN10:BR10"/>
    <mergeCell ref="BF13:BI13"/>
    <mergeCell ref="BJ13:BM13"/>
    <mergeCell ref="BN13:BR13"/>
    <mergeCell ref="A12:E12"/>
    <mergeCell ref="P13:S13"/>
    <mergeCell ref="T13:V13"/>
    <mergeCell ref="W13:Y13"/>
    <mergeCell ref="Z13:AC13"/>
    <mergeCell ref="AD13:AG13"/>
    <mergeCell ref="BJ14:BM14"/>
    <mergeCell ref="BN14:BR14"/>
    <mergeCell ref="BS14:BV14"/>
    <mergeCell ref="BW14:BZ14"/>
    <mergeCell ref="AD14:AG14"/>
    <mergeCell ref="AH14:AJ14"/>
    <mergeCell ref="AK14:AM14"/>
    <mergeCell ref="AN14:AR14"/>
    <mergeCell ref="AS14:AV14"/>
    <mergeCell ref="AN13:AR13"/>
    <mergeCell ref="AS13:AV13"/>
    <mergeCell ref="AW13:AZ13"/>
    <mergeCell ref="BA13:BE13"/>
    <mergeCell ref="BA14:BE14"/>
    <mergeCell ref="BF14:BI14"/>
    <mergeCell ref="BF16:BI16"/>
    <mergeCell ref="BS13:BV13"/>
    <mergeCell ref="BW13:BZ13"/>
    <mergeCell ref="C14:O14"/>
    <mergeCell ref="P14:S14"/>
    <mergeCell ref="T14:V14"/>
    <mergeCell ref="W14:Y14"/>
    <mergeCell ref="Z14:AC14"/>
    <mergeCell ref="AH13:AJ13"/>
    <mergeCell ref="AK13:AM13"/>
    <mergeCell ref="BF15:BI15"/>
    <mergeCell ref="P15:S15"/>
    <mergeCell ref="T15:V15"/>
    <mergeCell ref="W15:Y15"/>
    <mergeCell ref="Z15:AC15"/>
    <mergeCell ref="AD15:AG15"/>
    <mergeCell ref="AH15:AJ15"/>
    <mergeCell ref="AD16:AG16"/>
    <mergeCell ref="AK15:AM15"/>
    <mergeCell ref="AN15:AR15"/>
    <mergeCell ref="AS15:AV15"/>
    <mergeCell ref="AW15:AZ15"/>
    <mergeCell ref="BA15:BE15"/>
    <mergeCell ref="AW14:AZ14"/>
    <mergeCell ref="BJ15:BM15"/>
    <mergeCell ref="BN15:BR15"/>
    <mergeCell ref="BS15:BV15"/>
    <mergeCell ref="BW15:BZ15"/>
    <mergeCell ref="C16:O16"/>
    <mergeCell ref="P16:S16"/>
    <mergeCell ref="T16:V16"/>
    <mergeCell ref="W16:Y16"/>
    <mergeCell ref="Z16:AC16"/>
    <mergeCell ref="BJ17:BM17"/>
    <mergeCell ref="BN17:BR17"/>
    <mergeCell ref="BS17:BV17"/>
    <mergeCell ref="BW17:BZ17"/>
    <mergeCell ref="AD17:AG17"/>
    <mergeCell ref="AH17:AJ17"/>
    <mergeCell ref="AK17:AM17"/>
    <mergeCell ref="BN16:BR16"/>
    <mergeCell ref="BS16:BV16"/>
    <mergeCell ref="BW16:BZ16"/>
    <mergeCell ref="C17:O17"/>
    <mergeCell ref="P17:S17"/>
    <mergeCell ref="T17:V17"/>
    <mergeCell ref="W17:Y17"/>
    <mergeCell ref="Z17:AC17"/>
    <mergeCell ref="AH16:AJ16"/>
    <mergeCell ref="AK16:AM16"/>
    <mergeCell ref="C18:O18"/>
    <mergeCell ref="P18:S18"/>
    <mergeCell ref="T18:V18"/>
    <mergeCell ref="W18:Y18"/>
    <mergeCell ref="Z18:AC18"/>
    <mergeCell ref="BJ16:BM16"/>
    <mergeCell ref="AN16:AR16"/>
    <mergeCell ref="AS16:AV16"/>
    <mergeCell ref="AW16:AZ16"/>
    <mergeCell ref="BA16:BE16"/>
    <mergeCell ref="BW18:BZ18"/>
    <mergeCell ref="C19:O19"/>
    <mergeCell ref="P19:S19"/>
    <mergeCell ref="T19:V19"/>
    <mergeCell ref="W19:Y19"/>
    <mergeCell ref="Z19:AC19"/>
    <mergeCell ref="AH18:AJ18"/>
    <mergeCell ref="AK18:AM18"/>
    <mergeCell ref="AN18:AR18"/>
    <mergeCell ref="AS18:AV18"/>
    <mergeCell ref="AN17:AR17"/>
    <mergeCell ref="AS17:AV17"/>
    <mergeCell ref="AW17:AZ17"/>
    <mergeCell ref="BF18:BI18"/>
    <mergeCell ref="BJ18:BM18"/>
    <mergeCell ref="BN18:BR18"/>
    <mergeCell ref="AW18:AZ18"/>
    <mergeCell ref="BA18:BE18"/>
    <mergeCell ref="BA17:BE17"/>
    <mergeCell ref="BF17:BI17"/>
    <mergeCell ref="BW19:BZ19"/>
    <mergeCell ref="AD19:AG19"/>
    <mergeCell ref="AH19:AJ19"/>
    <mergeCell ref="AK19:AM19"/>
    <mergeCell ref="AN19:AR19"/>
    <mergeCell ref="AS19:AV19"/>
    <mergeCell ref="AW19:AZ19"/>
    <mergeCell ref="AD18:AG18"/>
    <mergeCell ref="BA19:BE19"/>
    <mergeCell ref="BF19:BI19"/>
    <mergeCell ref="BJ19:BM19"/>
    <mergeCell ref="BN19:BR19"/>
    <mergeCell ref="BS19:BV19"/>
    <mergeCell ref="BS18:BV18"/>
    <mergeCell ref="C20:O20"/>
    <mergeCell ref="P20:S20"/>
    <mergeCell ref="T20:V20"/>
    <mergeCell ref="W20:Y20"/>
    <mergeCell ref="Z20:AC20"/>
    <mergeCell ref="AD20:AG20"/>
    <mergeCell ref="AH20:AJ20"/>
    <mergeCell ref="AK20:AM20"/>
    <mergeCell ref="AN20:AR20"/>
    <mergeCell ref="AS20:AV20"/>
    <mergeCell ref="AW20:AZ20"/>
    <mergeCell ref="BA20:BE20"/>
    <mergeCell ref="BF20:BI20"/>
    <mergeCell ref="BJ20:BM20"/>
    <mergeCell ref="BN20:BR20"/>
    <mergeCell ref="BS20:BV20"/>
    <mergeCell ref="BW20:BZ20"/>
    <mergeCell ref="C21:O21"/>
    <mergeCell ref="P21:S21"/>
    <mergeCell ref="T21:V21"/>
    <mergeCell ref="W21:Y21"/>
    <mergeCell ref="Z21:AC21"/>
    <mergeCell ref="AD21:AG21"/>
    <mergeCell ref="AH21:AJ21"/>
    <mergeCell ref="AK21:AM21"/>
    <mergeCell ref="AN21:AR21"/>
    <mergeCell ref="AS21:AV21"/>
    <mergeCell ref="AW21:AZ21"/>
    <mergeCell ref="BA23:BE23"/>
    <mergeCell ref="BF23:BI23"/>
    <mergeCell ref="BJ21:BM21"/>
    <mergeCell ref="BN21:BR21"/>
    <mergeCell ref="BS21:BV21"/>
    <mergeCell ref="BW21:BZ21"/>
    <mergeCell ref="BA21:BE21"/>
    <mergeCell ref="BF21:BI21"/>
    <mergeCell ref="C22:O22"/>
    <mergeCell ref="P22:S22"/>
    <mergeCell ref="T22:V22"/>
    <mergeCell ref="W22:Y22"/>
    <mergeCell ref="Z22:AC22"/>
    <mergeCell ref="AD22:AG22"/>
    <mergeCell ref="AH22:AJ22"/>
    <mergeCell ref="AK22:AM22"/>
    <mergeCell ref="AN22:AR22"/>
    <mergeCell ref="AS22:AV22"/>
    <mergeCell ref="AW22:AZ22"/>
    <mergeCell ref="BA22:BE22"/>
    <mergeCell ref="BF22:BI22"/>
    <mergeCell ref="BJ22:BM22"/>
    <mergeCell ref="BN22:BR22"/>
    <mergeCell ref="BS22:BV22"/>
    <mergeCell ref="BW22:BZ22"/>
    <mergeCell ref="C23:O23"/>
    <mergeCell ref="P23:S23"/>
    <mergeCell ref="T23:V23"/>
    <mergeCell ref="W23:Y23"/>
    <mergeCell ref="Z23:AC23"/>
    <mergeCell ref="BJ23:BM23"/>
    <mergeCell ref="BN23:BR23"/>
    <mergeCell ref="BS23:BV23"/>
    <mergeCell ref="BW23:BZ23"/>
    <mergeCell ref="AD23:AG23"/>
    <mergeCell ref="AH23:AJ23"/>
    <mergeCell ref="AK23:AM23"/>
    <mergeCell ref="AN23:AR23"/>
    <mergeCell ref="AS23:AV23"/>
    <mergeCell ref="AW23:AZ23"/>
    <mergeCell ref="C24:O24"/>
    <mergeCell ref="P24:S24"/>
    <mergeCell ref="T24:V24"/>
    <mergeCell ref="W24:Y24"/>
    <mergeCell ref="Z24:AC24"/>
    <mergeCell ref="AD24:AG24"/>
    <mergeCell ref="AH24:AJ24"/>
    <mergeCell ref="AK24:AM24"/>
    <mergeCell ref="AN24:AR24"/>
    <mergeCell ref="AS24:AV24"/>
    <mergeCell ref="AW24:AZ24"/>
    <mergeCell ref="BA24:BE24"/>
    <mergeCell ref="BF24:BI24"/>
    <mergeCell ref="BJ24:BM24"/>
    <mergeCell ref="BN24:BR24"/>
    <mergeCell ref="BS24:BV24"/>
    <mergeCell ref="BW24:BZ24"/>
    <mergeCell ref="C25:O25"/>
    <mergeCell ref="P25:S25"/>
    <mergeCell ref="T25:V25"/>
    <mergeCell ref="W25:Y25"/>
    <mergeCell ref="Z25:AC25"/>
    <mergeCell ref="AD25:AG25"/>
    <mergeCell ref="AH25:AJ25"/>
    <mergeCell ref="AK25:AM25"/>
    <mergeCell ref="AN25:AR25"/>
    <mergeCell ref="AS25:AV25"/>
    <mergeCell ref="AW25:AZ25"/>
    <mergeCell ref="BA27:BE27"/>
    <mergeCell ref="BF27:BI27"/>
    <mergeCell ref="BJ25:BM25"/>
    <mergeCell ref="BN25:BR25"/>
    <mergeCell ref="BS25:BV25"/>
    <mergeCell ref="BW25:BZ25"/>
    <mergeCell ref="BA25:BE25"/>
    <mergeCell ref="BF25:BI25"/>
    <mergeCell ref="C26:O26"/>
    <mergeCell ref="P26:S26"/>
    <mergeCell ref="T26:V26"/>
    <mergeCell ref="W26:Y26"/>
    <mergeCell ref="Z26:AC26"/>
    <mergeCell ref="AD26:AG26"/>
    <mergeCell ref="AH26:AJ26"/>
    <mergeCell ref="AK26:AM26"/>
    <mergeCell ref="AN26:AR26"/>
    <mergeCell ref="AS26:AV26"/>
    <mergeCell ref="AW26:AZ26"/>
    <mergeCell ref="BA26:BE26"/>
    <mergeCell ref="BF26:BI26"/>
    <mergeCell ref="BJ26:BM26"/>
    <mergeCell ref="BN26:BR26"/>
    <mergeCell ref="BS26:BV26"/>
    <mergeCell ref="BW26:BZ26"/>
    <mergeCell ref="C27:O27"/>
    <mergeCell ref="P27:S27"/>
    <mergeCell ref="T27:V27"/>
    <mergeCell ref="W27:Y27"/>
    <mergeCell ref="Z27:AC27"/>
    <mergeCell ref="BJ27:BM27"/>
    <mergeCell ref="BN27:BR27"/>
    <mergeCell ref="BS27:BV27"/>
    <mergeCell ref="BW27:BZ27"/>
    <mergeCell ref="AD27:AG27"/>
    <mergeCell ref="AH27:AJ27"/>
    <mergeCell ref="AK27:AM27"/>
    <mergeCell ref="AN27:AR27"/>
    <mergeCell ref="AS27:AV27"/>
    <mergeCell ref="AW27:AZ27"/>
    <mergeCell ref="C28:O28"/>
    <mergeCell ref="P28:S28"/>
    <mergeCell ref="T28:V28"/>
    <mergeCell ref="W28:Y28"/>
    <mergeCell ref="Z28:AC28"/>
    <mergeCell ref="AD28:AG28"/>
    <mergeCell ref="AH28:AJ28"/>
    <mergeCell ref="AK28:AM28"/>
    <mergeCell ref="AN28:AR28"/>
    <mergeCell ref="AS28:AV28"/>
    <mergeCell ref="AW28:AZ28"/>
    <mergeCell ref="BA28:BE28"/>
    <mergeCell ref="BF28:BI28"/>
    <mergeCell ref="BJ28:BM28"/>
    <mergeCell ref="BN28:BR28"/>
    <mergeCell ref="BS28:BV28"/>
    <mergeCell ref="BW28:BZ28"/>
    <mergeCell ref="C29:O29"/>
    <mergeCell ref="P29:S29"/>
    <mergeCell ref="T29:V29"/>
    <mergeCell ref="W29:Y29"/>
    <mergeCell ref="Z29:AC29"/>
    <mergeCell ref="AD29:AG29"/>
    <mergeCell ref="AH29:AJ29"/>
    <mergeCell ref="AK29:AM29"/>
    <mergeCell ref="AN29:AR29"/>
    <mergeCell ref="AS29:AV29"/>
    <mergeCell ref="AW29:AZ29"/>
    <mergeCell ref="BA31:BE31"/>
    <mergeCell ref="BF31:BI31"/>
    <mergeCell ref="BJ29:BM29"/>
    <mergeCell ref="BN29:BR29"/>
    <mergeCell ref="BS29:BV29"/>
    <mergeCell ref="BW29:BZ29"/>
    <mergeCell ref="BA29:BE29"/>
    <mergeCell ref="BF29:BI29"/>
    <mergeCell ref="C30:O30"/>
    <mergeCell ref="P30:S30"/>
    <mergeCell ref="T30:V30"/>
    <mergeCell ref="W30:Y30"/>
    <mergeCell ref="Z30:AC30"/>
    <mergeCell ref="AD30:AG30"/>
    <mergeCell ref="AH30:AJ30"/>
    <mergeCell ref="AK30:AM30"/>
    <mergeCell ref="AN30:AR30"/>
    <mergeCell ref="AS30:AV30"/>
    <mergeCell ref="AW30:AZ30"/>
    <mergeCell ref="BA30:BE30"/>
    <mergeCell ref="BF30:BI30"/>
    <mergeCell ref="BJ30:BM30"/>
    <mergeCell ref="BN30:BR30"/>
    <mergeCell ref="BS30:BV30"/>
    <mergeCell ref="BW30:BZ30"/>
    <mergeCell ref="C31:O31"/>
    <mergeCell ref="P31:S31"/>
    <mergeCell ref="T31:V31"/>
    <mergeCell ref="W31:Y31"/>
    <mergeCell ref="Z31:AC31"/>
    <mergeCell ref="BJ31:BM31"/>
    <mergeCell ref="BN31:BR31"/>
    <mergeCell ref="BS31:BV31"/>
    <mergeCell ref="BW31:BZ31"/>
    <mergeCell ref="AD31:AG31"/>
    <mergeCell ref="AH31:AJ31"/>
    <mergeCell ref="AK31:AM31"/>
    <mergeCell ref="AN31:AR31"/>
    <mergeCell ref="AS31:AV31"/>
    <mergeCell ref="AW31:AZ31"/>
    <mergeCell ref="C32:O32"/>
    <mergeCell ref="P32:S32"/>
    <mergeCell ref="T32:V32"/>
    <mergeCell ref="W32:Y32"/>
    <mergeCell ref="Z32:AC32"/>
    <mergeCell ref="AD32:AG32"/>
    <mergeCell ref="AH32:AJ32"/>
    <mergeCell ref="AK32:AM32"/>
    <mergeCell ref="AN32:AR32"/>
    <mergeCell ref="AS32:AV32"/>
    <mergeCell ref="AW32:AZ32"/>
    <mergeCell ref="BA32:BE32"/>
    <mergeCell ref="BF32:BI32"/>
    <mergeCell ref="BJ32:BM32"/>
    <mergeCell ref="BN32:BR32"/>
    <mergeCell ref="BS32:BV32"/>
    <mergeCell ref="BW32:BZ32"/>
    <mergeCell ref="C33:O33"/>
    <mergeCell ref="P33:S33"/>
    <mergeCell ref="T33:V33"/>
    <mergeCell ref="W33:Y33"/>
    <mergeCell ref="Z33:AC33"/>
    <mergeCell ref="AD33:AG33"/>
    <mergeCell ref="AH33:AJ33"/>
    <mergeCell ref="AK33:AM33"/>
    <mergeCell ref="AN33:AR33"/>
    <mergeCell ref="AS33:AV33"/>
    <mergeCell ref="AW33:AZ33"/>
    <mergeCell ref="BA35:BE35"/>
    <mergeCell ref="BF35:BI35"/>
    <mergeCell ref="BJ33:BM33"/>
    <mergeCell ref="BN33:BR33"/>
    <mergeCell ref="BS33:BV33"/>
    <mergeCell ref="BW33:BZ33"/>
    <mergeCell ref="BA33:BE33"/>
    <mergeCell ref="BF33:BI33"/>
    <mergeCell ref="C34:O34"/>
    <mergeCell ref="P34:S34"/>
    <mergeCell ref="T34:V34"/>
    <mergeCell ref="W34:Y34"/>
    <mergeCell ref="Z34:AC34"/>
    <mergeCell ref="AD34:AG34"/>
    <mergeCell ref="AH34:AJ34"/>
    <mergeCell ref="AK34:AM34"/>
    <mergeCell ref="AN34:AR34"/>
    <mergeCell ref="AS34:AV34"/>
    <mergeCell ref="AW34:AZ34"/>
    <mergeCell ref="BA34:BE34"/>
    <mergeCell ref="BF34:BI34"/>
    <mergeCell ref="BJ34:BM34"/>
    <mergeCell ref="BN34:BR34"/>
    <mergeCell ref="BS34:BV34"/>
    <mergeCell ref="BW34:BZ34"/>
    <mergeCell ref="C35:O35"/>
    <mergeCell ref="P35:S35"/>
    <mergeCell ref="T35:V35"/>
    <mergeCell ref="W35:Y35"/>
    <mergeCell ref="Z35:AC35"/>
    <mergeCell ref="BJ35:BM35"/>
    <mergeCell ref="BN35:BR35"/>
    <mergeCell ref="BS35:BV35"/>
    <mergeCell ref="BW35:BZ35"/>
    <mergeCell ref="AD35:AG35"/>
    <mergeCell ref="AH35:AJ35"/>
    <mergeCell ref="AK35:AM35"/>
    <mergeCell ref="AN35:AR35"/>
    <mergeCell ref="AS35:AV35"/>
    <mergeCell ref="AW35:AZ35"/>
    <mergeCell ref="C36:O36"/>
    <mergeCell ref="P36:S36"/>
    <mergeCell ref="T36:V36"/>
    <mergeCell ref="W36:Y36"/>
    <mergeCell ref="Z36:AC36"/>
    <mergeCell ref="AD36:AG36"/>
    <mergeCell ref="AH36:AJ36"/>
    <mergeCell ref="AK36:AM36"/>
    <mergeCell ref="AN36:AR36"/>
    <mergeCell ref="AS36:AV36"/>
    <mergeCell ref="AW36:AZ36"/>
    <mergeCell ref="BA36:BE36"/>
    <mergeCell ref="BF36:BI36"/>
    <mergeCell ref="BJ36:BM36"/>
    <mergeCell ref="BN36:BR36"/>
    <mergeCell ref="BS36:BV36"/>
    <mergeCell ref="BW36:BZ36"/>
    <mergeCell ref="C37:O37"/>
    <mergeCell ref="P37:S37"/>
    <mergeCell ref="T37:V37"/>
    <mergeCell ref="W37:Y37"/>
    <mergeCell ref="Z37:AC37"/>
    <mergeCell ref="AD37:AG37"/>
    <mergeCell ref="AH37:AJ37"/>
    <mergeCell ref="AK37:AM37"/>
    <mergeCell ref="AN37:AR37"/>
    <mergeCell ref="AS37:AV37"/>
    <mergeCell ref="AW37:AZ37"/>
    <mergeCell ref="BA39:BE39"/>
    <mergeCell ref="BF39:BI39"/>
    <mergeCell ref="BJ37:BM37"/>
    <mergeCell ref="BN37:BR37"/>
    <mergeCell ref="BS37:BV37"/>
    <mergeCell ref="BW37:BZ37"/>
    <mergeCell ref="BA37:BE37"/>
    <mergeCell ref="BF37:BI37"/>
    <mergeCell ref="C38:O38"/>
    <mergeCell ref="P38:S38"/>
    <mergeCell ref="T38:V38"/>
    <mergeCell ref="W38:Y38"/>
    <mergeCell ref="Z38:AC38"/>
    <mergeCell ref="AD38:AG38"/>
    <mergeCell ref="AH38:AJ38"/>
    <mergeCell ref="AK38:AM38"/>
    <mergeCell ref="AN38:AR38"/>
    <mergeCell ref="AS38:AV38"/>
    <mergeCell ref="AW38:AZ38"/>
    <mergeCell ref="BA38:BE38"/>
    <mergeCell ref="BF38:BI38"/>
    <mergeCell ref="BJ38:BM38"/>
    <mergeCell ref="BN38:BR38"/>
    <mergeCell ref="BS38:BV38"/>
    <mergeCell ref="BW38:BZ38"/>
    <mergeCell ref="C39:O39"/>
    <mergeCell ref="P39:S39"/>
    <mergeCell ref="T39:V39"/>
    <mergeCell ref="W39:Y39"/>
    <mergeCell ref="Z39:AC39"/>
    <mergeCell ref="BJ39:BM39"/>
    <mergeCell ref="BN39:BR39"/>
    <mergeCell ref="BS39:BV39"/>
    <mergeCell ref="BW39:BZ39"/>
    <mergeCell ref="AD39:AG39"/>
    <mergeCell ref="AH39:AJ39"/>
    <mergeCell ref="AK39:AM39"/>
    <mergeCell ref="AN39:AR39"/>
    <mergeCell ref="AS39:AV39"/>
    <mergeCell ref="AW39:AZ39"/>
    <mergeCell ref="AS40:AV40"/>
    <mergeCell ref="AW40:AZ40"/>
    <mergeCell ref="BA40:BE40"/>
    <mergeCell ref="C40:O40"/>
    <mergeCell ref="P40:S40"/>
    <mergeCell ref="T40:V40"/>
    <mergeCell ref="W40:Y40"/>
    <mergeCell ref="Z40:AC40"/>
    <mergeCell ref="AD40:AG40"/>
    <mergeCell ref="BF40:BI40"/>
    <mergeCell ref="BJ40:BM40"/>
    <mergeCell ref="BN40:BR40"/>
    <mergeCell ref="BS40:BV40"/>
    <mergeCell ref="BW40:BZ40"/>
    <mergeCell ref="A41:AM41"/>
    <mergeCell ref="AN41:BZ41"/>
    <mergeCell ref="AH40:AJ40"/>
    <mergeCell ref="AK40:AM40"/>
    <mergeCell ref="AN40:AR40"/>
  </mergeCells>
  <phoneticPr fontId="1"/>
  <pageMargins left="0.70866141732283472" right="0.70866141732283472" top="0.74803149606299213" bottom="0.74803149606299213" header="0.31496062992125984" footer="0.31496062992125984"/>
  <pageSetup paperSize="9" scale="64" fitToWidth="0" orientation="portrait" r:id="rId1"/>
  <headerFooter differentOddEven="1" scaleWithDoc="0" alignWithMargins="0">
    <oddHeader>&amp;R&amp;"HG丸ｺﾞｼｯｸM-PRO,標準"M　教育・文化　　－&amp;P－</oddHeader>
    <evenHeader>&amp;L&amp;"HG丸ｺﾞｼｯｸM-PRO,標準"－&amp;P－　　M　教育・文化</evenHeader>
    <firstHeader xml:space="preserve">&amp;L&amp;"HG丸ｺﾞｼｯｸM-PRO,標準"&amp;10-１２６-　　Ｍ　教育・文化&amp;"-,標準"&amp;11
</firstHeader>
  </headerFooter>
  <colBreaks count="1" manualBreakCount="1">
    <brk id="39" max="3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M-２</vt:lpstr>
      <vt:lpstr>'M-２'!Print_Area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OtsuCity</cp:lastModifiedBy>
  <cp:lastPrinted>2024-10-22T04:49:18Z</cp:lastPrinted>
  <dcterms:created xsi:type="dcterms:W3CDTF">2016-10-06T01:49:22Z</dcterms:created>
  <dcterms:modified xsi:type="dcterms:W3CDTF">2025-03-18T01:51:24Z</dcterms:modified>
</cp:coreProperties>
</file>