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M\"/>
    </mc:Choice>
  </mc:AlternateContent>
  <xr:revisionPtr revIDLastSave="0" documentId="13_ncr:1_{2C68E0DC-6D6B-435F-B8D1-51E82AEE6B7D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M-23(1~2)" sheetId="3" r:id="rId1"/>
    <sheet name="M-23(3-4-5) " sheetId="4" r:id="rId2"/>
  </sheets>
  <externalReferences>
    <externalReference r:id="rId3"/>
  </externalReferences>
  <definedNames>
    <definedName name="A">#REF!</definedName>
    <definedName name="aaa" localSheetId="0">#REF!</definedName>
    <definedName name="aaa" localSheetId="1">#REF!</definedName>
    <definedName name="aaa">#REF!</definedName>
    <definedName name="Data" localSheetId="0">#REF!</definedName>
    <definedName name="Data" localSheetId="1">#REF!</definedName>
    <definedName name="Data">#REF!</definedName>
    <definedName name="DataEnd" localSheetId="0">#REF!</definedName>
    <definedName name="DataEnd" localSheetId="1">#REF!</definedName>
    <definedName name="DataEnd">#REF!</definedName>
    <definedName name="hyou">#REF!</definedName>
    <definedName name="Hyousoku" localSheetId="0">#REF!</definedName>
    <definedName name="Hyousoku" localSheetId="1">#REF!</definedName>
    <definedName name="Hyousoku">#REF!</definedName>
    <definedName name="HyousokuArea" localSheetId="0">#REF!</definedName>
    <definedName name="HyousokuArea" localSheetId="1">#REF!</definedName>
    <definedName name="HyousokuArea">#REF!</definedName>
    <definedName name="HyousokuEnd" localSheetId="0">#REF!</definedName>
    <definedName name="HyousokuEnd" localSheetId="1">#REF!</definedName>
    <definedName name="HyousokuEnd">#REF!</definedName>
    <definedName name="Hyoutou" localSheetId="0">#REF!</definedName>
    <definedName name="Hyoutou" localSheetId="1">#REF!</definedName>
    <definedName name="Hyoutou">#REF!</definedName>
    <definedName name="ｍｍｍ">#REF!</definedName>
    <definedName name="no">#REF!</definedName>
    <definedName name="_xlnm.Print_Area" localSheetId="0">'M-23(1~2)'!$A$1:$AM$24</definedName>
    <definedName name="_xlnm.Print_Area" localSheetId="1">'M-23(3-4-5) '!$A$1:$AN$37</definedName>
    <definedName name="_xlnm.Print_Area">#REF!</definedName>
    <definedName name="_xlnm.Print_Titles" localSheetId="0">#REF!</definedName>
    <definedName name="_xlnm.Print_Titles" localSheetId="1">#REF!</definedName>
    <definedName name="_xlnm.Print_Titles">#REF!</definedName>
    <definedName name="Rangai0" localSheetId="0">#REF!</definedName>
    <definedName name="Rangai0" localSheetId="1">#REF!</definedName>
    <definedName name="Rangai0">#REF!</definedName>
    <definedName name="ｓ">#REF!</definedName>
    <definedName name="ｓｓｓ">#REF!</definedName>
    <definedName name="Title" localSheetId="0">#REF!</definedName>
    <definedName name="Title" localSheetId="1">#REF!</definedName>
    <definedName name="Title">#REF!</definedName>
    <definedName name="TitleEnglish" localSheetId="0">#REF!</definedName>
    <definedName name="TitleEnglish" localSheetId="1">#REF!</definedName>
    <definedName name="TitleEnglish">#REF!</definedName>
    <definedName name="下書き">#REF!</definedName>
    <definedName name="人口" localSheetId="0">#REF!</definedName>
    <definedName name="人口" localSheetId="1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7" i="4" l="1"/>
  <c r="AK8" i="4"/>
  <c r="AK7" i="4" s="1"/>
  <c r="AK9" i="4"/>
  <c r="AK10" i="4"/>
  <c r="AK11" i="4"/>
  <c r="AK12" i="4"/>
  <c r="F30" i="4"/>
  <c r="L15" i="3"/>
  <c r="O15" i="3"/>
  <c r="AK16" i="3"/>
  <c r="AK15" i="3" s="1"/>
  <c r="AK17" i="3"/>
  <c r="AK18" i="3"/>
  <c r="AK19" i="3"/>
  <c r="AK20" i="3"/>
  <c r="AK21" i="3"/>
  <c r="AK22" i="3"/>
</calcChain>
</file>

<file path=xl/sharedStrings.xml><?xml version="1.0" encoding="utf-8"?>
<sst xmlns="http://schemas.openxmlformats.org/spreadsheetml/2006/main" count="104" uniqueCount="78">
  <si>
    <t>　注）重要文化財の件数には、国宝の件数を含む。</t>
    <rPh sb="1" eb="2">
      <t>チュウ</t>
    </rPh>
    <rPh sb="3" eb="5">
      <t>ジュウヨウ</t>
    </rPh>
    <rPh sb="5" eb="8">
      <t>ブンカザイ</t>
    </rPh>
    <rPh sb="9" eb="11">
      <t>ケンスウ</t>
    </rPh>
    <rPh sb="14" eb="16">
      <t>コクホウ</t>
    </rPh>
    <rPh sb="17" eb="19">
      <t>ケンスウ</t>
    </rPh>
    <rPh sb="20" eb="21">
      <t>フク</t>
    </rPh>
    <phoneticPr fontId="2"/>
  </si>
  <si>
    <t>（２） 有形文化財</t>
    <rPh sb="4" eb="6">
      <t>ユウケイ</t>
    </rPh>
    <rPh sb="6" eb="9">
      <t>ブンカザイ</t>
    </rPh>
    <phoneticPr fontId="2"/>
  </si>
  <si>
    <t>大　津　市</t>
    <rPh sb="0" eb="1">
      <t>ダイ</t>
    </rPh>
    <rPh sb="2" eb="3">
      <t>ツ</t>
    </rPh>
    <rPh sb="4" eb="5">
      <t>シ</t>
    </rPh>
    <phoneticPr fontId="2"/>
  </si>
  <si>
    <t>名称「古都京都の文化財(京都市・宇治市・大津市)」</t>
    <rPh sb="0" eb="2">
      <t>メイショウ</t>
    </rPh>
    <rPh sb="3" eb="5">
      <t>コト</t>
    </rPh>
    <rPh sb="5" eb="7">
      <t>キョウト</t>
    </rPh>
    <rPh sb="8" eb="11">
      <t>ブンカザイ</t>
    </rPh>
    <rPh sb="12" eb="15">
      <t>キョウトシ</t>
    </rPh>
    <rPh sb="16" eb="18">
      <t>ウジ</t>
    </rPh>
    <rPh sb="18" eb="19">
      <t>シ</t>
    </rPh>
    <rPh sb="20" eb="22">
      <t>オオツ</t>
    </rPh>
    <rPh sb="22" eb="23">
      <t>シ</t>
    </rPh>
    <phoneticPr fontId="2"/>
  </si>
  <si>
    <t>滋　賀　県</t>
    <rPh sb="0" eb="1">
      <t>シゲル</t>
    </rPh>
    <rPh sb="2" eb="3">
      <t>ガ</t>
    </rPh>
    <rPh sb="4" eb="5">
      <t>ケン</t>
    </rPh>
    <phoneticPr fontId="2"/>
  </si>
  <si>
    <t>日　　　本</t>
    <rPh sb="0" eb="1">
      <t>ヒ</t>
    </rPh>
    <rPh sb="4" eb="5">
      <t>ホン</t>
    </rPh>
    <phoneticPr fontId="2"/>
  </si>
  <si>
    <t>世　　　界</t>
    <rPh sb="0" eb="1">
      <t>ヨ</t>
    </rPh>
    <rPh sb="4" eb="5">
      <t>カイ</t>
    </rPh>
    <phoneticPr fontId="2"/>
  </si>
  <si>
    <t>備　　　考</t>
    <rPh sb="0" eb="1">
      <t>ソナエ</t>
    </rPh>
    <rPh sb="4" eb="5">
      <t>コウ</t>
    </rPh>
    <phoneticPr fontId="2"/>
  </si>
  <si>
    <t>複合遺産</t>
    <rPh sb="0" eb="2">
      <t>フクゴウ</t>
    </rPh>
    <rPh sb="2" eb="4">
      <t>イサン</t>
    </rPh>
    <phoneticPr fontId="2"/>
  </si>
  <si>
    <t>自然遺産</t>
    <rPh sb="0" eb="2">
      <t>シゼン</t>
    </rPh>
    <rPh sb="2" eb="4">
      <t>イサン</t>
    </rPh>
    <phoneticPr fontId="2"/>
  </si>
  <si>
    <t>文化遺産</t>
    <rPh sb="0" eb="2">
      <t>ブンカ</t>
    </rPh>
    <rPh sb="2" eb="4">
      <t>イサン</t>
    </rPh>
    <phoneticPr fontId="2"/>
  </si>
  <si>
    <t>総　　数</t>
    <rPh sb="0" eb="1">
      <t>フサ</t>
    </rPh>
    <rPh sb="3" eb="4">
      <t>スウ</t>
    </rPh>
    <phoneticPr fontId="2"/>
  </si>
  <si>
    <t>区　　分</t>
    <rPh sb="0" eb="1">
      <t>ク</t>
    </rPh>
    <rPh sb="3" eb="4">
      <t>ブン</t>
    </rPh>
    <phoneticPr fontId="2"/>
  </si>
  <si>
    <t>（１） 世界遺産</t>
    <rPh sb="4" eb="6">
      <t>セカイ</t>
    </rPh>
    <rPh sb="6" eb="8">
      <t>イサン</t>
    </rPh>
    <phoneticPr fontId="2"/>
  </si>
  <si>
    <t>Ｍ - ２３   指定文化財の状況</t>
    <rPh sb="9" eb="11">
      <t>シテイ</t>
    </rPh>
    <rPh sb="11" eb="14">
      <t>ブンカザイ</t>
    </rPh>
    <rPh sb="15" eb="17">
      <t>ジョウキョウ</t>
    </rPh>
    <phoneticPr fontId="2"/>
  </si>
  <si>
    <t>市指定</t>
    <rPh sb="0" eb="1">
      <t>シ</t>
    </rPh>
    <rPh sb="1" eb="3">
      <t>シテイ</t>
    </rPh>
    <phoneticPr fontId="2"/>
  </si>
  <si>
    <t>県指定</t>
    <rPh sb="0" eb="1">
      <t>ケン</t>
    </rPh>
    <rPh sb="1" eb="3">
      <t>シテイ</t>
    </rPh>
    <phoneticPr fontId="2"/>
  </si>
  <si>
    <t>国指定(国宝)</t>
    <rPh sb="0" eb="1">
      <t>クニ</t>
    </rPh>
    <rPh sb="1" eb="3">
      <t>シテイ</t>
    </rPh>
    <rPh sb="4" eb="6">
      <t>コクホウ</t>
    </rPh>
    <phoneticPr fontId="2"/>
  </si>
  <si>
    <t>世界遺産</t>
    <rPh sb="0" eb="2">
      <t>セカイ</t>
    </rPh>
    <rPh sb="2" eb="4">
      <t>イサン</t>
    </rPh>
    <phoneticPr fontId="2"/>
  </si>
  <si>
    <t>総　数</t>
    <rPh sb="0" eb="1">
      <t>フサ</t>
    </rPh>
    <rPh sb="2" eb="3">
      <t>スウ</t>
    </rPh>
    <phoneticPr fontId="2"/>
  </si>
  <si>
    <t>（５） 市内所在指定等文化財総数</t>
    <rPh sb="4" eb="6">
      <t>シナイ</t>
    </rPh>
    <rPh sb="6" eb="8">
      <t>ショザイ</t>
    </rPh>
    <rPh sb="8" eb="11">
      <t>シテイトウ</t>
    </rPh>
    <rPh sb="11" eb="14">
      <t>ブンカザイ</t>
    </rPh>
    <rPh sb="14" eb="16">
      <t>ソウスウ</t>
    </rPh>
    <phoneticPr fontId="2"/>
  </si>
  <si>
    <t>大津市</t>
    <rPh sb="0" eb="1">
      <t>ダイ</t>
    </rPh>
    <rPh sb="1" eb="2">
      <t>ツ</t>
    </rPh>
    <rPh sb="2" eb="3">
      <t>シ</t>
    </rPh>
    <phoneticPr fontId="2"/>
  </si>
  <si>
    <t>滋賀県</t>
    <rPh sb="0" eb="1">
      <t>シゲル</t>
    </rPh>
    <rPh sb="1" eb="2">
      <t>ガ</t>
    </rPh>
    <rPh sb="2" eb="3">
      <t>ケン</t>
    </rPh>
    <phoneticPr fontId="2"/>
  </si>
  <si>
    <t>美術工芸</t>
    <rPh sb="0" eb="2">
      <t>ビジュツ</t>
    </rPh>
    <rPh sb="2" eb="4">
      <t>コウゲイ</t>
    </rPh>
    <phoneticPr fontId="2"/>
  </si>
  <si>
    <t>建造物</t>
    <rPh sb="0" eb="3">
      <t>ケンゾウブツ</t>
    </rPh>
    <phoneticPr fontId="2"/>
  </si>
  <si>
    <t>（４） 国登録文化財</t>
    <rPh sb="4" eb="5">
      <t>クニ</t>
    </rPh>
    <rPh sb="5" eb="7">
      <t>トウロク</t>
    </rPh>
    <rPh sb="7" eb="10">
      <t>ブンカザイ</t>
    </rPh>
    <phoneticPr fontId="2"/>
  </si>
  <si>
    <t>　　４）県指定の無形民俗文化財には、「県選択」の5件を含む。</t>
    <rPh sb="4" eb="5">
      <t>ケン</t>
    </rPh>
    <rPh sb="5" eb="7">
      <t>シテイ</t>
    </rPh>
    <rPh sb="8" eb="10">
      <t>ムケイ</t>
    </rPh>
    <rPh sb="10" eb="12">
      <t>ミンゾク</t>
    </rPh>
    <rPh sb="12" eb="15">
      <t>ブンカザイ</t>
    </rPh>
    <rPh sb="19" eb="20">
      <t>ケン</t>
    </rPh>
    <rPh sb="20" eb="22">
      <t>センタク</t>
    </rPh>
    <rPh sb="25" eb="26">
      <t>ケン</t>
    </rPh>
    <rPh sb="27" eb="28">
      <t>フク</t>
    </rPh>
    <phoneticPr fontId="2"/>
  </si>
  <si>
    <t>　　３）無形文化財、選定保存技術は件数で、（　）は保持者、認定者、団体の数を示す。</t>
    <rPh sb="4" eb="6">
      <t>ムケイ</t>
    </rPh>
    <rPh sb="6" eb="9">
      <t>ブンカザイ</t>
    </rPh>
    <rPh sb="10" eb="12">
      <t>センテイ</t>
    </rPh>
    <rPh sb="12" eb="14">
      <t>ホゾン</t>
    </rPh>
    <rPh sb="14" eb="16">
      <t>ギジュツ</t>
    </rPh>
    <rPh sb="17" eb="19">
      <t>ケンスウ</t>
    </rPh>
    <rPh sb="25" eb="28">
      <t>ホジシャ</t>
    </rPh>
    <rPh sb="29" eb="32">
      <t>ニンテイシャ</t>
    </rPh>
    <rPh sb="33" eb="35">
      <t>ダンタイ</t>
    </rPh>
    <rPh sb="36" eb="37">
      <t>カズ</t>
    </rPh>
    <rPh sb="38" eb="39">
      <t>シメ</t>
    </rPh>
    <phoneticPr fontId="2"/>
  </si>
  <si>
    <t>　　２）名勝でかつ史跡に指定されているものは名勝に含む。</t>
    <rPh sb="4" eb="6">
      <t>メイショウ</t>
    </rPh>
    <rPh sb="9" eb="11">
      <t>シセキ</t>
    </rPh>
    <rPh sb="12" eb="14">
      <t>シテイ</t>
    </rPh>
    <rPh sb="22" eb="24">
      <t>メイショウ</t>
    </rPh>
    <rPh sb="25" eb="26">
      <t>フク</t>
    </rPh>
    <phoneticPr fontId="2"/>
  </si>
  <si>
    <t>　注１）史跡・名勝・天然記念物の件数には、特別史跡・特別名勝・特別天然記念物の件数を含む。</t>
    <rPh sb="1" eb="2">
      <t>チュウ</t>
    </rPh>
    <rPh sb="4" eb="6">
      <t>シセキ</t>
    </rPh>
    <rPh sb="7" eb="9">
      <t>メイショウ</t>
    </rPh>
    <rPh sb="10" eb="12">
      <t>テンネン</t>
    </rPh>
    <rPh sb="12" eb="15">
      <t>キネンブツ</t>
    </rPh>
    <rPh sb="16" eb="18">
      <t>ケンスウ</t>
    </rPh>
    <rPh sb="21" eb="23">
      <t>トクベツ</t>
    </rPh>
    <rPh sb="23" eb="25">
      <t>シセキ</t>
    </rPh>
    <rPh sb="26" eb="28">
      <t>トクベツ</t>
    </rPh>
    <rPh sb="28" eb="30">
      <t>メイショウ</t>
    </rPh>
    <rPh sb="31" eb="33">
      <t>トクベツ</t>
    </rPh>
    <rPh sb="33" eb="35">
      <t>テンネン</t>
    </rPh>
    <rPh sb="35" eb="38">
      <t>キネンブツ</t>
    </rPh>
    <rPh sb="39" eb="41">
      <t>ケンスウ</t>
    </rPh>
    <rPh sb="42" eb="43">
      <t>フク</t>
    </rPh>
    <phoneticPr fontId="2"/>
  </si>
  <si>
    <t>　　　 ・選定保存技術・文化的景観</t>
    <rPh sb="7" eb="9">
      <t>ホゾン</t>
    </rPh>
    <rPh sb="9" eb="11">
      <t>ギジュツ</t>
    </rPh>
    <rPh sb="12" eb="15">
      <t>ブンカテキ</t>
    </rPh>
    <rPh sb="15" eb="17">
      <t>ケイカン</t>
    </rPh>
    <phoneticPr fontId="2"/>
  </si>
  <si>
    <t>（３） 無形文化財・民俗文化財・史跡・名勝・天然記念物・伝統的建造物群保存地区</t>
    <rPh sb="4" eb="6">
      <t>ムケイ</t>
    </rPh>
    <rPh sb="6" eb="9">
      <t>ブンカザイ</t>
    </rPh>
    <rPh sb="10" eb="12">
      <t>ミンゾク</t>
    </rPh>
    <rPh sb="12" eb="15">
      <t>ブンカザイ</t>
    </rPh>
    <rPh sb="16" eb="18">
      <t>シセキ</t>
    </rPh>
    <rPh sb="19" eb="21">
      <t>メイショウ</t>
    </rPh>
    <rPh sb="22" eb="24">
      <t>テンネン</t>
    </rPh>
    <rPh sb="24" eb="27">
      <t>キネンブツ</t>
    </rPh>
    <rPh sb="28" eb="31">
      <t>デントウテキ</t>
    </rPh>
    <rPh sb="31" eb="34">
      <t>ケンゾウブツ</t>
    </rPh>
    <rPh sb="34" eb="35">
      <t>グン</t>
    </rPh>
    <rPh sb="35" eb="37">
      <t>ホゾン</t>
    </rPh>
    <rPh sb="37" eb="39">
      <t>チク</t>
    </rPh>
    <phoneticPr fontId="2"/>
  </si>
  <si>
    <t>Ｍ - ２３   （続）</t>
    <rPh sb="10" eb="11">
      <t>ゾク</t>
    </rPh>
    <phoneticPr fontId="2"/>
  </si>
  <si>
    <t>有形民俗</t>
    <rPh sb="0" eb="2">
      <t>ユウケイ</t>
    </rPh>
    <rPh sb="2" eb="4">
      <t>ミンゾク</t>
    </rPh>
    <phoneticPr fontId="2"/>
  </si>
  <si>
    <t>無形民俗</t>
    <rPh sb="0" eb="2">
      <t>ムケイ</t>
    </rPh>
    <rPh sb="2" eb="4">
      <t>ミンゾク</t>
    </rPh>
    <phoneticPr fontId="2"/>
  </si>
  <si>
    <t>資料 : 市民部文化財保護課</t>
    <rPh sb="0" eb="2">
      <t>シリョウ</t>
    </rPh>
    <rPh sb="5" eb="7">
      <t>シミン</t>
    </rPh>
    <rPh sb="7" eb="8">
      <t>ブ</t>
    </rPh>
    <rPh sb="8" eb="11">
      <t>ブンカザイ</t>
    </rPh>
    <rPh sb="11" eb="13">
      <t>ホゴ</t>
    </rPh>
    <rPh sb="13" eb="14">
      <t>カ</t>
    </rPh>
    <phoneticPr fontId="2"/>
  </si>
  <si>
    <t>総　数</t>
    <rPh sb="0" eb="1">
      <t>フサ</t>
    </rPh>
    <rPh sb="2" eb="3">
      <t>スウ</t>
    </rPh>
    <phoneticPr fontId="1"/>
  </si>
  <si>
    <t>絵　画</t>
    <rPh sb="0" eb="1">
      <t>エ</t>
    </rPh>
    <rPh sb="2" eb="3">
      <t>ガ</t>
    </rPh>
    <phoneticPr fontId="1"/>
  </si>
  <si>
    <t>彫　刻</t>
    <rPh sb="0" eb="1">
      <t>ホリ</t>
    </rPh>
    <rPh sb="2" eb="3">
      <t>コク</t>
    </rPh>
    <phoneticPr fontId="1"/>
  </si>
  <si>
    <t>工芸品</t>
    <rPh sb="0" eb="3">
      <t>コウゲイヒン</t>
    </rPh>
    <phoneticPr fontId="1"/>
  </si>
  <si>
    <t>書跡・典籍・古文書</t>
    <rPh sb="0" eb="1">
      <t>ショ</t>
    </rPh>
    <rPh sb="1" eb="2">
      <t>セキ</t>
    </rPh>
    <rPh sb="3" eb="5">
      <t>テンセキ</t>
    </rPh>
    <rPh sb="6" eb="9">
      <t>コモンジョ</t>
    </rPh>
    <phoneticPr fontId="1"/>
  </si>
  <si>
    <t>考古資料</t>
    <rPh sb="0" eb="2">
      <t>コウコ</t>
    </rPh>
    <rPh sb="2" eb="4">
      <t>シリョウ</t>
    </rPh>
    <phoneticPr fontId="1"/>
  </si>
  <si>
    <t>歴史資料</t>
    <rPh sb="0" eb="2">
      <t>レキシ</t>
    </rPh>
    <rPh sb="2" eb="4">
      <t>シリョウ</t>
    </rPh>
    <phoneticPr fontId="1"/>
  </si>
  <si>
    <t>建造物</t>
    <rPh sb="0" eb="3">
      <t>ケンゾウブツ</t>
    </rPh>
    <phoneticPr fontId="1"/>
  </si>
  <si>
    <t>無形文化財</t>
    <rPh sb="0" eb="2">
      <t>ムケイ</t>
    </rPh>
    <rPh sb="2" eb="5">
      <t>ブンカザイ</t>
    </rPh>
    <phoneticPr fontId="1"/>
  </si>
  <si>
    <t>民俗
文化財</t>
    <rPh sb="0" eb="2">
      <t>ミンゾク</t>
    </rPh>
    <rPh sb="3" eb="6">
      <t>ブンカザイ</t>
    </rPh>
    <phoneticPr fontId="1"/>
  </si>
  <si>
    <t>有 形</t>
    <rPh sb="0" eb="1">
      <t>ユウ</t>
    </rPh>
    <rPh sb="2" eb="3">
      <t>ケイ</t>
    </rPh>
    <phoneticPr fontId="1"/>
  </si>
  <si>
    <t>無 形</t>
    <rPh sb="0" eb="1">
      <t>ム</t>
    </rPh>
    <rPh sb="2" eb="3">
      <t>ケイ</t>
    </rPh>
    <phoneticPr fontId="1"/>
  </si>
  <si>
    <t>史跡・名勝・天然記念物</t>
    <rPh sb="0" eb="2">
      <t>シセキ</t>
    </rPh>
    <rPh sb="3" eb="5">
      <t>メイショウ</t>
    </rPh>
    <rPh sb="6" eb="8">
      <t>テンネン</t>
    </rPh>
    <rPh sb="8" eb="11">
      <t>キネンブツ</t>
    </rPh>
    <phoneticPr fontId="1"/>
  </si>
  <si>
    <t>史 跡</t>
    <rPh sb="0" eb="1">
      <t>シ</t>
    </rPh>
    <rPh sb="2" eb="3">
      <t>アト</t>
    </rPh>
    <phoneticPr fontId="1"/>
  </si>
  <si>
    <t>名 勝</t>
    <rPh sb="0" eb="1">
      <t>ナ</t>
    </rPh>
    <rPh sb="2" eb="3">
      <t>カツ</t>
    </rPh>
    <phoneticPr fontId="1"/>
  </si>
  <si>
    <t>天然
記念物</t>
    <rPh sb="0" eb="2">
      <t>テンネン</t>
    </rPh>
    <rPh sb="3" eb="6">
      <t>キネンブツ</t>
    </rPh>
    <phoneticPr fontId="1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</si>
  <si>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1"/>
  </si>
  <si>
    <t>文化的景観</t>
    <rPh sb="0" eb="2">
      <t>ブンカ</t>
    </rPh>
    <phoneticPr fontId="1"/>
  </si>
  <si>
    <t>選定保存技術</t>
    <phoneticPr fontId="1"/>
  </si>
  <si>
    <t>全国</t>
    <rPh sb="0" eb="2">
      <t>ゼンコク</t>
    </rPh>
    <phoneticPr fontId="1"/>
  </si>
  <si>
    <t>区分</t>
    <rPh sb="0" eb="2">
      <t>クブン</t>
    </rPh>
    <phoneticPr fontId="1"/>
  </si>
  <si>
    <t>国宝</t>
    <rPh sb="0" eb="2">
      <t>コクホウ</t>
    </rPh>
    <phoneticPr fontId="1"/>
  </si>
  <si>
    <t>重要文化財</t>
    <rPh sb="0" eb="2">
      <t>ジュウヨウ</t>
    </rPh>
    <rPh sb="2" eb="5">
      <t>ブンカザイ</t>
    </rPh>
    <phoneticPr fontId="1"/>
  </si>
  <si>
    <t>滋賀県指定文化財</t>
    <rPh sb="0" eb="3">
      <t>シガケン</t>
    </rPh>
    <rPh sb="3" eb="5">
      <t>シテイ</t>
    </rPh>
    <rPh sb="5" eb="8">
      <t>ブンカザイ</t>
    </rPh>
    <phoneticPr fontId="1"/>
  </si>
  <si>
    <t>大津市指定文化財</t>
    <rPh sb="0" eb="3">
      <t>オオツシ</t>
    </rPh>
    <rPh sb="3" eb="5">
      <t>シテイ</t>
    </rPh>
    <rPh sb="5" eb="8">
      <t>ブンカザイ</t>
    </rPh>
    <phoneticPr fontId="1"/>
  </si>
  <si>
    <t>うち大津市内所在数</t>
    <rPh sb="2" eb="6">
      <t>オオツシナイ</t>
    </rPh>
    <rPh sb="6" eb="8">
      <t>ショザイ</t>
    </rPh>
    <rPh sb="8" eb="9">
      <t>スウ</t>
    </rPh>
    <phoneticPr fontId="1"/>
  </si>
  <si>
    <t>所在</t>
    <rPh sb="0" eb="2">
      <t>ショザイ</t>
    </rPh>
    <phoneticPr fontId="1"/>
  </si>
  <si>
    <t>滋賀県</t>
    <rPh sb="0" eb="3">
      <t>シガケン</t>
    </rPh>
    <phoneticPr fontId="1"/>
  </si>
  <si>
    <t>大津市</t>
    <rPh sb="0" eb="3">
      <t>オオツシ</t>
    </rPh>
    <phoneticPr fontId="1"/>
  </si>
  <si>
    <t>特　　　　別</t>
    <rPh sb="0" eb="1">
      <t>トク</t>
    </rPh>
    <rPh sb="5" eb="6">
      <t>ベツ</t>
    </rPh>
    <phoneticPr fontId="1"/>
  </si>
  <si>
    <t>国　　指　　定</t>
    <rPh sb="0" eb="1">
      <t>クニ</t>
    </rPh>
    <rPh sb="3" eb="4">
      <t>ユビ</t>
    </rPh>
    <rPh sb="6" eb="7">
      <t>サダム</t>
    </rPh>
    <phoneticPr fontId="1"/>
  </si>
  <si>
    <t>滋賀県指定</t>
    <rPh sb="0" eb="3">
      <t>シガケン</t>
    </rPh>
    <rPh sb="3" eb="5">
      <t>シテイ</t>
    </rPh>
    <phoneticPr fontId="1"/>
  </si>
  <si>
    <t>大津市指定</t>
    <rPh sb="0" eb="3">
      <t>オオツシ</t>
    </rPh>
    <rPh sb="3" eb="5">
      <t>シテイ</t>
    </rPh>
    <phoneticPr fontId="1"/>
  </si>
  <si>
    <t>全　国</t>
    <rPh sb="0" eb="1">
      <t>ゼン</t>
    </rPh>
    <rPh sb="2" eb="3">
      <t>コク</t>
    </rPh>
    <phoneticPr fontId="1"/>
  </si>
  <si>
    <t>無形文化</t>
    <rPh sb="0" eb="2">
      <t>ムケイ</t>
    </rPh>
    <rPh sb="2" eb="4">
      <t>ブンカ</t>
    </rPh>
    <phoneticPr fontId="19"/>
  </si>
  <si>
    <t>記念物</t>
    <rPh sb="0" eb="3">
      <t>キネンブツ</t>
    </rPh>
    <phoneticPr fontId="1"/>
  </si>
  <si>
    <t>国登録</t>
    <rPh sb="0" eb="1">
      <t>クニ</t>
    </rPh>
    <rPh sb="1" eb="3">
      <t>トウロク</t>
    </rPh>
    <phoneticPr fontId="1"/>
  </si>
  <si>
    <t>大津市内所在数</t>
    <rPh sb="0" eb="4">
      <t>オオツシナイ</t>
    </rPh>
    <rPh sb="4" eb="6">
      <t>ショザイ</t>
    </rPh>
    <rPh sb="6" eb="7">
      <t>スウ</t>
    </rPh>
    <phoneticPr fontId="1"/>
  </si>
  <si>
    <t>令和6年10月1日現在（単位：件）</t>
    <rPh sb="0" eb="1">
      <t>レイ</t>
    </rPh>
    <rPh sb="1" eb="2">
      <t>ワ</t>
    </rPh>
    <rPh sb="12" eb="14">
      <t>タンイ</t>
    </rPh>
    <rPh sb="15" eb="16">
      <t>ケン</t>
    </rPh>
    <phoneticPr fontId="2"/>
  </si>
  <si>
    <t>令和6年10月1日現在（単位：件）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2"/>
  </si>
  <si>
    <t>336（36）</t>
    <phoneticPr fontId="1"/>
  </si>
  <si>
    <t>令和6年10月1日現在（単位：件）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</si>
</sst>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6" fillId="0" borderId="0">
      <alignment vertical="center"/>
    </xf>
    <xf numFmtId="176" fontId="7" fillId="0" borderId="0"/>
    <xf numFmtId="0" fontId="12" fillId="0" borderId="0">
      <alignment vertical="center"/>
    </xf>
    <xf numFmtId="0" fontId="12" fillId="0" borderId="0"/>
  </cellStyleXfs>
  <cellXfs count="187">
    <xf numFmtId="0" fontId="0" fillId="0" borderId="0" xfId="0">
      <alignment vertical="center"/>
    </xf>
    <xf numFmtId="0" fontId="14" fillId="0" borderId="0" xfId="11" applyFont="1"/>
    <xf numFmtId="0" fontId="5" fillId="0" borderId="1" xfId="11" applyFont="1" applyBorder="1"/>
    <xf numFmtId="0" fontId="5" fillId="0" borderId="0" xfId="11" applyFont="1"/>
    <xf numFmtId="0" fontId="3" fillId="0" borderId="0" xfId="11" applyFont="1" applyAlignment="1">
      <alignment horizontal="left"/>
    </xf>
    <xf numFmtId="0" fontId="17" fillId="0" borderId="0" xfId="11" applyFont="1" applyAlignment="1">
      <alignment horizontal="left"/>
    </xf>
    <xf numFmtId="0" fontId="3" fillId="0" borderId="17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1" xfId="11" applyFont="1" applyBorder="1" applyAlignment="1">
      <alignment vertical="center"/>
    </xf>
    <xf numFmtId="0" fontId="3" fillId="0" borderId="19" xfId="19" applyFont="1" applyBorder="1" applyAlignment="1">
      <alignment vertical="center"/>
    </xf>
    <xf numFmtId="0" fontId="3" fillId="0" borderId="20" xfId="19" applyFont="1" applyBorder="1" applyAlignment="1">
      <alignment vertical="center"/>
    </xf>
    <xf numFmtId="0" fontId="3" fillId="0" borderId="0" xfId="19" applyFont="1" applyAlignment="1">
      <alignment vertical="center"/>
    </xf>
    <xf numFmtId="0" fontId="5" fillId="0" borderId="0" xfId="19" applyFont="1" applyAlignment="1">
      <alignment vertical="center"/>
    </xf>
    <xf numFmtId="0" fontId="5" fillId="0" borderId="1" xfId="19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15" fillId="0" borderId="0" xfId="11" applyFont="1" applyAlignment="1">
      <alignment vertical="center"/>
    </xf>
    <xf numFmtId="0" fontId="5" fillId="0" borderId="3" xfId="11" applyFont="1" applyBorder="1" applyAlignment="1">
      <alignment vertical="center"/>
    </xf>
    <xf numFmtId="0" fontId="15" fillId="0" borderId="1" xfId="11" applyFont="1" applyBorder="1" applyAlignment="1">
      <alignment vertical="center"/>
    </xf>
    <xf numFmtId="0" fontId="14" fillId="0" borderId="0" xfId="19" applyFont="1" applyAlignment="1">
      <alignment vertical="center"/>
    </xf>
    <xf numFmtId="0" fontId="14" fillId="0" borderId="0" xfId="19" applyFont="1"/>
    <xf numFmtId="0" fontId="3" fillId="0" borderId="17" xfId="19" applyFont="1" applyBorder="1" applyAlignment="1">
      <alignment vertical="center"/>
    </xf>
    <xf numFmtId="0" fontId="5" fillId="0" borderId="1" xfId="19" applyFont="1" applyBorder="1"/>
    <xf numFmtId="41" fontId="3" fillId="0" borderId="0" xfId="19" applyNumberFormat="1" applyFont="1" applyAlignment="1">
      <alignment vertical="center"/>
    </xf>
    <xf numFmtId="0" fontId="5" fillId="0" borderId="0" xfId="19" applyFont="1"/>
    <xf numFmtId="0" fontId="15" fillId="0" borderId="0" xfId="19" applyFont="1"/>
    <xf numFmtId="0" fontId="10" fillId="0" borderId="0" xfId="11" applyFont="1" applyAlignment="1">
      <alignment horizontal="left" vertical="center"/>
    </xf>
    <xf numFmtId="0" fontId="14" fillId="0" borderId="0" xfId="11" applyFont="1"/>
    <xf numFmtId="0" fontId="8" fillId="0" borderId="1" xfId="11" applyFont="1" applyBorder="1" applyAlignment="1">
      <alignment vertical="center"/>
    </xf>
    <xf numFmtId="0" fontId="16" fillId="0" borderId="1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0" xfId="11" applyFont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41" fontId="5" fillId="0" borderId="0" xfId="11" applyNumberFormat="1" applyFont="1" applyAlignment="1">
      <alignment vertical="center"/>
    </xf>
    <xf numFmtId="41" fontId="5" fillId="0" borderId="6" xfId="11" applyNumberFormat="1" applyFont="1" applyBorder="1" applyAlignment="1">
      <alignment vertical="center"/>
    </xf>
    <xf numFmtId="0" fontId="5" fillId="0" borderId="1" xfId="11" applyFont="1" applyBorder="1" applyAlignment="1">
      <alignment horizontal="center" vertical="center"/>
    </xf>
    <xf numFmtId="41" fontId="5" fillId="0" borderId="3" xfId="11" applyNumberFormat="1" applyFont="1" applyBorder="1" applyAlignment="1">
      <alignment vertical="center"/>
    </xf>
    <xf numFmtId="41" fontId="5" fillId="0" borderId="1" xfId="11" applyNumberFormat="1" applyFont="1" applyBorder="1" applyAlignment="1">
      <alignment vertical="center"/>
    </xf>
    <xf numFmtId="41" fontId="4" fillId="0" borderId="1" xfId="11" applyNumberFormat="1" applyFont="1" applyBorder="1" applyAlignment="1">
      <alignment vertical="center"/>
    </xf>
    <xf numFmtId="41" fontId="4" fillId="0" borderId="4" xfId="11" applyNumberFormat="1" applyFont="1" applyBorder="1" applyAlignment="1">
      <alignment vertical="center"/>
    </xf>
    <xf numFmtId="0" fontId="3" fillId="0" borderId="0" xfId="11" applyFont="1" applyAlignment="1">
      <alignment horizontal="left" vertical="center"/>
    </xf>
    <xf numFmtId="0" fontId="17" fillId="0" borderId="0" xfId="11" applyFont="1" applyAlignment="1">
      <alignment horizontal="left" vertical="center"/>
    </xf>
    <xf numFmtId="41" fontId="5" fillId="0" borderId="5" xfId="11" applyNumberFormat="1" applyFont="1" applyBorder="1" applyAlignment="1">
      <alignment vertical="center"/>
    </xf>
    <xf numFmtId="41" fontId="4" fillId="0" borderId="0" xfId="11" applyNumberFormat="1" applyFont="1" applyAlignment="1">
      <alignment vertical="center"/>
    </xf>
    <xf numFmtId="41" fontId="4" fillId="0" borderId="6" xfId="11" applyNumberFormat="1" applyFont="1" applyBorder="1" applyAlignment="1">
      <alignment vertical="center"/>
    </xf>
    <xf numFmtId="0" fontId="3" fillId="0" borderId="5" xfId="11" applyFont="1" applyBorder="1" applyAlignment="1">
      <alignment horizontal="left" vertical="center" shrinkToFit="1"/>
    </xf>
    <xf numFmtId="0" fontId="3" fillId="0" borderId="0" xfId="11" applyFont="1" applyAlignment="1">
      <alignment horizontal="left" vertical="center" shrinkToFit="1"/>
    </xf>
    <xf numFmtId="0" fontId="3" fillId="0" borderId="21" xfId="11" applyFont="1" applyBorder="1" applyAlignment="1">
      <alignment horizontal="center" vertical="center"/>
    </xf>
    <xf numFmtId="0" fontId="3" fillId="0" borderId="17" xfId="11" applyFont="1" applyBorder="1" applyAlignment="1">
      <alignment horizontal="center" vertical="center"/>
    </xf>
    <xf numFmtId="0" fontId="3" fillId="0" borderId="18" xfId="11" applyFont="1" applyBorder="1" applyAlignment="1">
      <alignment horizontal="center" vertical="center"/>
    </xf>
    <xf numFmtId="0" fontId="3" fillId="0" borderId="19" xfId="11" applyFont="1" applyBorder="1" applyAlignment="1">
      <alignment horizontal="center" vertical="center"/>
    </xf>
    <xf numFmtId="0" fontId="3" fillId="0" borderId="20" xfId="11" applyFont="1" applyBorder="1" applyAlignment="1">
      <alignment horizontal="center" vertical="center"/>
    </xf>
    <xf numFmtId="0" fontId="3" fillId="0" borderId="14" xfId="11" applyFont="1" applyBorder="1" applyAlignment="1">
      <alignment horizontal="distributed" vertical="center" wrapText="1" indent="2"/>
    </xf>
    <xf numFmtId="0" fontId="17" fillId="0" borderId="14" xfId="11" applyFont="1" applyBorder="1" applyAlignment="1">
      <alignment horizontal="distributed" vertical="center" wrapText="1" indent="2"/>
    </xf>
    <xf numFmtId="0" fontId="17" fillId="0" borderId="15" xfId="11" applyFont="1" applyBorder="1" applyAlignment="1">
      <alignment horizontal="distributed" vertical="center" wrapText="1" indent="2"/>
    </xf>
    <xf numFmtId="0" fontId="3" fillId="0" borderId="10" xfId="11" applyFont="1" applyBorder="1" applyAlignment="1">
      <alignment horizontal="distributed" vertical="center" indent="3"/>
    </xf>
    <xf numFmtId="0" fontId="3" fillId="0" borderId="9" xfId="11" applyFont="1" applyBorder="1" applyAlignment="1">
      <alignment horizontal="distributed" vertical="center" indent="3"/>
    </xf>
    <xf numFmtId="0" fontId="3" fillId="0" borderId="11" xfId="11" applyFont="1" applyBorder="1" applyAlignment="1">
      <alignment horizontal="distributed" vertical="center" indent="3"/>
    </xf>
    <xf numFmtId="0" fontId="3" fillId="0" borderId="10" xfId="11" applyFont="1" applyBorder="1" applyAlignment="1">
      <alignment horizontal="distributed" vertical="center" indent="2"/>
    </xf>
    <xf numFmtId="0" fontId="3" fillId="0" borderId="9" xfId="11" applyFont="1" applyBorder="1" applyAlignment="1">
      <alignment horizontal="distributed" vertical="center" indent="2"/>
    </xf>
    <xf numFmtId="0" fontId="3" fillId="0" borderId="11" xfId="11" applyFont="1" applyBorder="1" applyAlignment="1">
      <alignment horizontal="distributed" vertical="center" indent="2"/>
    </xf>
    <xf numFmtId="0" fontId="3" fillId="0" borderId="10" xfId="11" applyFont="1" applyBorder="1" applyAlignment="1">
      <alignment horizontal="center" vertical="center" shrinkToFit="1"/>
    </xf>
    <xf numFmtId="0" fontId="3" fillId="0" borderId="9" xfId="11" applyFont="1" applyBorder="1" applyAlignment="1">
      <alignment horizontal="center" vertical="center" shrinkToFit="1"/>
    </xf>
    <xf numFmtId="0" fontId="3" fillId="0" borderId="11" xfId="11" applyFont="1" applyBorder="1" applyAlignment="1">
      <alignment horizontal="center" vertical="center" shrinkToFit="1"/>
    </xf>
    <xf numFmtId="0" fontId="9" fillId="0" borderId="16" xfId="11" applyFont="1" applyBorder="1" applyAlignment="1">
      <alignment horizontal="center" vertical="center" wrapText="1"/>
    </xf>
    <xf numFmtId="0" fontId="9" fillId="0" borderId="14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" vertical="center" wrapText="1"/>
    </xf>
    <xf numFmtId="0" fontId="9" fillId="0" borderId="21" xfId="11" applyFont="1" applyBorder="1" applyAlignment="1">
      <alignment horizontal="center" vertical="center" wrapText="1"/>
    </xf>
    <xf numFmtId="0" fontId="9" fillId="0" borderId="17" xfId="11" applyFont="1" applyBorder="1" applyAlignment="1">
      <alignment horizontal="center" vertical="center" wrapText="1"/>
    </xf>
    <xf numFmtId="0" fontId="9" fillId="0" borderId="22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4" xfId="11" applyFont="1" applyBorder="1" applyAlignment="1">
      <alignment horizontal="center" vertical="center" wrapText="1"/>
    </xf>
    <xf numFmtId="0" fontId="11" fillId="0" borderId="21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41" fontId="3" fillId="0" borderId="2" xfId="11" applyNumberFormat="1" applyFont="1" applyBorder="1" applyAlignment="1">
      <alignment vertical="center"/>
    </xf>
    <xf numFmtId="41" fontId="3" fillId="0" borderId="5" xfId="11" applyNumberFormat="1" applyFont="1" applyBorder="1" applyAlignment="1">
      <alignment vertical="center"/>
    </xf>
    <xf numFmtId="41" fontId="17" fillId="0" borderId="0" xfId="11" applyNumberFormat="1" applyFont="1" applyAlignment="1">
      <alignment vertical="center"/>
    </xf>
    <xf numFmtId="41" fontId="3" fillId="0" borderId="0" xfId="11" applyNumberFormat="1" applyFont="1" applyAlignment="1">
      <alignment vertical="center"/>
    </xf>
    <xf numFmtId="0" fontId="5" fillId="0" borderId="0" xfId="11" applyFont="1" applyAlignment="1">
      <alignment vertical="center" shrinkToFit="1"/>
    </xf>
    <xf numFmtId="0" fontId="14" fillId="0" borderId="0" xfId="11" applyFont="1" applyAlignment="1">
      <alignment vertical="center" shrinkToFit="1"/>
    </xf>
    <xf numFmtId="0" fontId="3" fillId="0" borderId="14" xfId="11" applyFont="1" applyBorder="1" applyAlignment="1">
      <alignment horizontal="left" vertical="center"/>
    </xf>
    <xf numFmtId="0" fontId="17" fillId="0" borderId="14" xfId="11" applyFont="1" applyBorder="1" applyAlignment="1">
      <alignment horizontal="left" vertical="center"/>
    </xf>
    <xf numFmtId="41" fontId="3" fillId="0" borderId="3" xfId="11" applyNumberFormat="1" applyFont="1" applyBorder="1" applyAlignment="1">
      <alignment vertical="center"/>
    </xf>
    <xf numFmtId="41" fontId="17" fillId="0" borderId="1" xfId="11" applyNumberFormat="1" applyFont="1" applyBorder="1" applyAlignment="1">
      <alignment vertical="center"/>
    </xf>
    <xf numFmtId="41" fontId="3" fillId="0" borderId="1" xfId="11" applyNumberFormat="1" applyFont="1" applyBorder="1" applyAlignment="1">
      <alignment vertical="center"/>
    </xf>
    <xf numFmtId="0" fontId="3" fillId="0" borderId="1" xfId="19" applyFont="1" applyBorder="1" applyAlignment="1">
      <alignment horizontal="distributed" vertical="center" indent="1"/>
    </xf>
    <xf numFmtId="41" fontId="3" fillId="0" borderId="3" xfId="19" applyNumberFormat="1" applyFont="1" applyBorder="1" applyAlignment="1">
      <alignment horizontal="center" vertical="center"/>
    </xf>
    <xf numFmtId="41" fontId="3" fillId="0" borderId="1" xfId="19" applyNumberFormat="1" applyFont="1" applyBorder="1" applyAlignment="1">
      <alignment horizontal="center" vertical="center"/>
    </xf>
    <xf numFmtId="41" fontId="3" fillId="0" borderId="0" xfId="19" applyNumberFormat="1" applyFont="1" applyAlignment="1">
      <alignment horizontal="center" vertical="center"/>
    </xf>
    <xf numFmtId="0" fontId="3" fillId="0" borderId="0" xfId="19" applyFont="1" applyAlignment="1">
      <alignment horizontal="distributed" vertical="center" indent="1"/>
    </xf>
    <xf numFmtId="41" fontId="9" fillId="0" borderId="1" xfId="19" applyNumberFormat="1" applyFont="1" applyBorder="1" applyAlignment="1">
      <alignment vertical="center"/>
    </xf>
    <xf numFmtId="41" fontId="9" fillId="0" borderId="0" xfId="19" applyNumberFormat="1" applyFont="1" applyAlignment="1">
      <alignment vertical="center"/>
    </xf>
    <xf numFmtId="0" fontId="3" fillId="0" borderId="0" xfId="19" applyFont="1" applyAlignment="1">
      <alignment horizontal="left" vertical="center"/>
    </xf>
    <xf numFmtId="0" fontId="17" fillId="0" borderId="0" xfId="19" applyFont="1" applyAlignment="1">
      <alignment horizontal="left" vertical="center"/>
    </xf>
    <xf numFmtId="0" fontId="3" fillId="0" borderId="8" xfId="19" applyFont="1" applyBorder="1" applyAlignment="1">
      <alignment vertical="center"/>
    </xf>
    <xf numFmtId="0" fontId="14" fillId="0" borderId="8" xfId="19" applyFont="1" applyBorder="1" applyAlignment="1">
      <alignment vertical="center"/>
    </xf>
    <xf numFmtId="0" fontId="14" fillId="0" borderId="12" xfId="19" applyFont="1" applyBorder="1" applyAlignment="1">
      <alignment vertical="center"/>
    </xf>
    <xf numFmtId="0" fontId="3" fillId="0" borderId="18" xfId="19" applyFont="1" applyBorder="1" applyAlignment="1">
      <alignment horizontal="center" vertical="center"/>
    </xf>
    <xf numFmtId="0" fontId="14" fillId="0" borderId="19" xfId="19" applyFont="1" applyBorder="1" applyAlignment="1">
      <alignment horizontal="center" vertical="center"/>
    </xf>
    <xf numFmtId="0" fontId="14" fillId="0" borderId="20" xfId="19" applyFont="1" applyBorder="1" applyAlignment="1">
      <alignment horizontal="center" vertical="center"/>
    </xf>
    <xf numFmtId="41" fontId="9" fillId="0" borderId="0" xfId="19" applyNumberFormat="1" applyFont="1" applyAlignment="1">
      <alignment horizontal="right" vertical="center"/>
    </xf>
    <xf numFmtId="0" fontId="3" fillId="0" borderId="2" xfId="19" applyFont="1" applyBorder="1" applyAlignment="1">
      <alignment vertical="center" wrapText="1"/>
    </xf>
    <xf numFmtId="0" fontId="17" fillId="0" borderId="2" xfId="19" applyFont="1" applyBorder="1" applyAlignment="1">
      <alignment vertical="center" wrapText="1"/>
    </xf>
    <xf numFmtId="0" fontId="17" fillId="0" borderId="7" xfId="19" applyFont="1" applyBorder="1" applyAlignment="1">
      <alignment vertical="center" wrapText="1"/>
    </xf>
    <xf numFmtId="0" fontId="17" fillId="0" borderId="17" xfId="19" applyFont="1" applyBorder="1" applyAlignment="1">
      <alignment vertical="center" wrapText="1"/>
    </xf>
    <xf numFmtId="0" fontId="17" fillId="0" borderId="22" xfId="19" applyFont="1" applyBorder="1" applyAlignment="1">
      <alignment vertical="center" wrapText="1"/>
    </xf>
    <xf numFmtId="0" fontId="3" fillId="0" borderId="2" xfId="19" applyFont="1" applyBorder="1" applyAlignment="1">
      <alignment horizontal="left" vertical="center" wrapText="1"/>
    </xf>
    <xf numFmtId="0" fontId="17" fillId="0" borderId="2" xfId="19" applyFont="1" applyBorder="1" applyAlignment="1">
      <alignment horizontal="left" vertical="center" wrapText="1"/>
    </xf>
    <xf numFmtId="0" fontId="17" fillId="0" borderId="7" xfId="19" applyFont="1" applyBorder="1" applyAlignment="1">
      <alignment horizontal="left" vertical="center" wrapText="1"/>
    </xf>
    <xf numFmtId="0" fontId="17" fillId="0" borderId="17" xfId="19" applyFont="1" applyBorder="1" applyAlignment="1">
      <alignment horizontal="left" vertical="center" wrapText="1"/>
    </xf>
    <xf numFmtId="0" fontId="17" fillId="0" borderId="22" xfId="19" applyFont="1" applyBorder="1" applyAlignment="1">
      <alignment horizontal="left" vertical="center" wrapText="1"/>
    </xf>
    <xf numFmtId="0" fontId="10" fillId="0" borderId="0" xfId="19" applyFont="1" applyAlignment="1">
      <alignment horizontal="left" vertical="center"/>
    </xf>
    <xf numFmtId="0" fontId="14" fillId="0" borderId="0" xfId="19" applyFont="1"/>
    <xf numFmtId="0" fontId="8" fillId="0" borderId="0" xfId="19" applyFont="1" applyAlignment="1">
      <alignment vertical="center"/>
    </xf>
    <xf numFmtId="0" fontId="16" fillId="0" borderId="0" xfId="19" applyFont="1" applyAlignment="1">
      <alignment vertical="center"/>
    </xf>
    <xf numFmtId="0" fontId="8" fillId="0" borderId="1" xfId="19" applyFont="1" applyBorder="1" applyAlignment="1">
      <alignment vertical="center"/>
    </xf>
    <xf numFmtId="0" fontId="16" fillId="0" borderId="1" xfId="19" applyFont="1" applyBorder="1" applyAlignment="1">
      <alignment vertical="center"/>
    </xf>
    <xf numFmtId="0" fontId="3" fillId="0" borderId="14" xfId="19" applyFont="1" applyBorder="1" applyAlignment="1">
      <alignment horizontal="distributed" vertical="center" wrapText="1" indent="2"/>
    </xf>
    <xf numFmtId="0" fontId="17" fillId="0" borderId="14" xfId="19" applyFont="1" applyBorder="1" applyAlignment="1">
      <alignment horizontal="distributed" vertical="center" wrapText="1" indent="2"/>
    </xf>
    <xf numFmtId="0" fontId="17" fillId="0" borderId="15" xfId="19" applyFont="1" applyBorder="1" applyAlignment="1">
      <alignment horizontal="distributed" vertical="center" wrapText="1" indent="2"/>
    </xf>
    <xf numFmtId="0" fontId="3" fillId="0" borderId="10" xfId="19" applyFont="1" applyBorder="1" applyAlignment="1">
      <alignment horizontal="center" vertical="center"/>
    </xf>
    <xf numFmtId="0" fontId="3" fillId="0" borderId="9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/>
    </xf>
    <xf numFmtId="0" fontId="3" fillId="0" borderId="10" xfId="19" applyFont="1" applyBorder="1" applyAlignment="1">
      <alignment horizontal="center" vertical="center" shrinkToFit="1"/>
    </xf>
    <xf numFmtId="0" fontId="3" fillId="0" borderId="9" xfId="19" applyFont="1" applyBorder="1" applyAlignment="1">
      <alignment horizontal="center" vertical="center" shrinkToFit="1"/>
    </xf>
    <xf numFmtId="0" fontId="3" fillId="0" borderId="11" xfId="19" applyFont="1" applyBorder="1" applyAlignment="1">
      <alignment horizontal="center" vertical="center" shrinkToFit="1"/>
    </xf>
    <xf numFmtId="0" fontId="3" fillId="0" borderId="16" xfId="19" applyFont="1" applyBorder="1" applyAlignment="1">
      <alignment horizontal="center" vertical="center" wrapText="1"/>
    </xf>
    <xf numFmtId="0" fontId="3" fillId="0" borderId="14" xfId="19" applyFont="1" applyBorder="1" applyAlignment="1">
      <alignment horizontal="center" vertical="center" wrapText="1"/>
    </xf>
    <xf numFmtId="0" fontId="3" fillId="0" borderId="15" xfId="19" applyFont="1" applyBorder="1" applyAlignment="1">
      <alignment horizontal="center" vertical="center" wrapText="1"/>
    </xf>
    <xf numFmtId="0" fontId="3" fillId="0" borderId="21" xfId="19" applyFont="1" applyBorder="1" applyAlignment="1">
      <alignment horizontal="center" vertical="center" wrapText="1"/>
    </xf>
    <xf numFmtId="0" fontId="3" fillId="0" borderId="17" xfId="19" applyFont="1" applyBorder="1" applyAlignment="1">
      <alignment horizontal="center" vertical="center" wrapText="1"/>
    </xf>
    <xf numFmtId="0" fontId="3" fillId="0" borderId="22" xfId="19" applyFont="1" applyBorder="1" applyAlignment="1">
      <alignment horizontal="center" vertical="center" wrapText="1"/>
    </xf>
    <xf numFmtId="0" fontId="11" fillId="0" borderId="16" xfId="19" applyFont="1" applyBorder="1" applyAlignment="1">
      <alignment horizontal="center" vertical="center" wrapText="1"/>
    </xf>
    <xf numFmtId="0" fontId="11" fillId="0" borderId="14" xfId="19" applyFont="1" applyBorder="1" applyAlignment="1">
      <alignment horizontal="center" vertical="center" wrapText="1"/>
    </xf>
    <xf numFmtId="0" fontId="11" fillId="0" borderId="21" xfId="19" applyFont="1" applyBorder="1" applyAlignment="1">
      <alignment horizontal="center" vertical="center" wrapText="1"/>
    </xf>
    <xf numFmtId="0" fontId="11" fillId="0" borderId="17" xfId="19" applyFont="1" applyBorder="1" applyAlignment="1">
      <alignment horizontal="center" vertical="center" wrapText="1"/>
    </xf>
    <xf numFmtId="0" fontId="3" fillId="0" borderId="19" xfId="19" applyFont="1" applyBorder="1" applyAlignment="1">
      <alignment horizontal="center" vertical="center"/>
    </xf>
    <xf numFmtId="0" fontId="3" fillId="0" borderId="20" xfId="19" applyFont="1" applyBorder="1" applyAlignment="1">
      <alignment horizontal="center" vertical="center"/>
    </xf>
    <xf numFmtId="0" fontId="3" fillId="0" borderId="21" xfId="19" applyFont="1" applyBorder="1" applyAlignment="1">
      <alignment horizontal="center" vertical="center"/>
    </xf>
    <xf numFmtId="0" fontId="3" fillId="0" borderId="17" xfId="19" applyFont="1" applyBorder="1" applyAlignment="1">
      <alignment horizontal="center" vertical="center"/>
    </xf>
    <xf numFmtId="41" fontId="9" fillId="0" borderId="13" xfId="19" applyNumberFormat="1" applyFont="1" applyBorder="1" applyAlignment="1">
      <alignment vertical="center"/>
    </xf>
    <xf numFmtId="41" fontId="9" fillId="0" borderId="2" xfId="19" applyNumberFormat="1" applyFont="1" applyBorder="1" applyAlignment="1">
      <alignment vertical="center"/>
    </xf>
    <xf numFmtId="0" fontId="3" fillId="0" borderId="14" xfId="19" applyFont="1" applyBorder="1" applyAlignment="1">
      <alignment horizontal="left" vertical="center"/>
    </xf>
    <xf numFmtId="0" fontId="3" fillId="0" borderId="8" xfId="19" applyFont="1" applyBorder="1" applyAlignment="1">
      <alignment horizontal="distributed" vertical="center"/>
    </xf>
    <xf numFmtId="0" fontId="17" fillId="0" borderId="8" xfId="19" applyFont="1" applyBorder="1" applyAlignment="1">
      <alignment horizontal="distributed" vertical="center"/>
    </xf>
    <xf numFmtId="0" fontId="17" fillId="0" borderId="12" xfId="19" applyFont="1" applyBorder="1" applyAlignment="1">
      <alignment horizontal="distributed" vertical="center"/>
    </xf>
    <xf numFmtId="0" fontId="3" fillId="0" borderId="19" xfId="19" applyFont="1" applyBorder="1" applyAlignment="1">
      <alignment vertical="center" shrinkToFit="1"/>
    </xf>
    <xf numFmtId="0" fontId="17" fillId="0" borderId="19" xfId="19" applyFont="1" applyBorder="1" applyAlignment="1">
      <alignment vertical="center" shrinkToFit="1"/>
    </xf>
    <xf numFmtId="0" fontId="17" fillId="0" borderId="20" xfId="19" applyFont="1" applyBorder="1" applyAlignment="1">
      <alignment vertical="center" shrinkToFit="1"/>
    </xf>
    <xf numFmtId="0" fontId="9" fillId="0" borderId="2" xfId="19" applyFont="1" applyBorder="1" applyAlignment="1">
      <alignment vertical="center" wrapText="1"/>
    </xf>
    <xf numFmtId="0" fontId="18" fillId="0" borderId="2" xfId="19" applyFont="1" applyBorder="1" applyAlignment="1">
      <alignment vertical="center" wrapText="1"/>
    </xf>
    <xf numFmtId="0" fontId="18" fillId="0" borderId="7" xfId="19" applyFont="1" applyBorder="1" applyAlignment="1">
      <alignment vertical="center" wrapText="1"/>
    </xf>
    <xf numFmtId="0" fontId="18" fillId="0" borderId="0" xfId="19" applyFont="1" applyAlignment="1">
      <alignment vertical="center" wrapText="1"/>
    </xf>
    <xf numFmtId="0" fontId="18" fillId="0" borderId="6" xfId="19" applyFont="1" applyBorder="1" applyAlignment="1">
      <alignment vertical="center" wrapText="1"/>
    </xf>
    <xf numFmtId="0" fontId="18" fillId="0" borderId="17" xfId="19" applyFont="1" applyBorder="1" applyAlignment="1">
      <alignment vertical="center" wrapText="1"/>
    </xf>
    <xf numFmtId="0" fontId="18" fillId="0" borderId="22" xfId="19" applyFont="1" applyBorder="1" applyAlignment="1">
      <alignment vertical="center" wrapText="1"/>
    </xf>
    <xf numFmtId="41" fontId="9" fillId="0" borderId="5" xfId="19" applyNumberFormat="1" applyFont="1" applyBorder="1" applyAlignment="1">
      <alignment horizontal="center" vertical="center"/>
    </xf>
    <xf numFmtId="41" fontId="9" fillId="0" borderId="0" xfId="19" applyNumberFormat="1" applyFont="1" applyAlignment="1">
      <alignment horizontal="center" vertical="center"/>
    </xf>
    <xf numFmtId="0" fontId="3" fillId="0" borderId="2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vertical="center" wrapText="1"/>
    </xf>
    <xf numFmtId="0" fontId="17" fillId="0" borderId="17" xfId="19" applyFont="1" applyBorder="1" applyAlignment="1">
      <alignment horizontal="center" vertical="center" wrapText="1"/>
    </xf>
    <xf numFmtId="0" fontId="17" fillId="0" borderId="22" xfId="19" applyFont="1" applyBorder="1" applyAlignment="1">
      <alignment horizontal="center" vertical="center" wrapText="1"/>
    </xf>
    <xf numFmtId="41" fontId="9" fillId="0" borderId="5" xfId="19" applyNumberFormat="1" applyFont="1" applyBorder="1" applyAlignment="1">
      <alignment vertical="center"/>
    </xf>
    <xf numFmtId="41" fontId="9" fillId="0" borderId="3" xfId="19" applyNumberFormat="1" applyFont="1" applyBorder="1" applyAlignment="1">
      <alignment horizontal="center" vertical="center"/>
    </xf>
    <xf numFmtId="41" fontId="9" fillId="0" borderId="1" xfId="19" applyNumberFormat="1" applyFont="1" applyBorder="1" applyAlignment="1">
      <alignment horizontal="center" vertical="center"/>
    </xf>
    <xf numFmtId="41" fontId="9" fillId="0" borderId="1" xfId="19" applyNumberFormat="1" applyFont="1" applyBorder="1" applyAlignment="1">
      <alignment horizontal="right" vertical="center"/>
    </xf>
    <xf numFmtId="0" fontId="3" fillId="0" borderId="10" xfId="19" applyFont="1" applyBorder="1" applyAlignment="1">
      <alignment horizontal="distributed" vertical="center" indent="1"/>
    </xf>
    <xf numFmtId="0" fontId="17" fillId="0" borderId="9" xfId="19" applyFont="1" applyBorder="1" applyAlignment="1">
      <alignment horizontal="distributed" vertical="center" indent="1"/>
    </xf>
    <xf numFmtId="0" fontId="3" fillId="0" borderId="9" xfId="19" applyFont="1" applyBorder="1" applyAlignment="1">
      <alignment horizontal="distributed" vertical="center" indent="1"/>
    </xf>
    <xf numFmtId="0" fontId="3" fillId="0" borderId="11" xfId="19" applyFont="1" applyBorder="1" applyAlignment="1">
      <alignment horizontal="distributed" vertical="center" indent="1"/>
    </xf>
    <xf numFmtId="0" fontId="3" fillId="0" borderId="24" xfId="19" applyFont="1" applyBorder="1" applyAlignment="1">
      <alignment horizontal="distributed" vertical="center" indent="1"/>
    </xf>
    <xf numFmtId="0" fontId="3" fillId="0" borderId="2" xfId="19" applyFont="1" applyBorder="1" applyAlignment="1">
      <alignment horizontal="distributed" vertical="center" indent="1"/>
    </xf>
    <xf numFmtId="0" fontId="14" fillId="0" borderId="0" xfId="11" applyFont="1" applyAlignment="1">
      <alignment vertical="center"/>
    </xf>
    <xf numFmtId="41" fontId="17" fillId="0" borderId="2" xfId="11" applyNumberFormat="1" applyFont="1" applyBorder="1" applyAlignment="1">
      <alignment vertical="center"/>
    </xf>
    <xf numFmtId="41" fontId="3" fillId="0" borderId="13" xfId="11" applyNumberFormat="1" applyFont="1" applyBorder="1" applyAlignment="1">
      <alignment vertical="center"/>
    </xf>
    <xf numFmtId="0" fontId="14" fillId="0" borderId="1" xfId="11" applyFont="1" applyBorder="1"/>
    <xf numFmtId="0" fontId="5" fillId="0" borderId="1" xfId="11" applyFont="1" applyBorder="1" applyAlignment="1">
      <alignment horizontal="right" vertical="center"/>
    </xf>
    <xf numFmtId="41" fontId="5" fillId="0" borderId="7" xfId="11" applyNumberFormat="1" applyFont="1" applyBorder="1" applyAlignment="1">
      <alignment vertical="center"/>
    </xf>
    <xf numFmtId="41" fontId="5" fillId="0" borderId="2" xfId="11" applyNumberFormat="1" applyFont="1" applyBorder="1" applyAlignment="1">
      <alignment vertical="center"/>
    </xf>
    <xf numFmtId="0" fontId="17" fillId="0" borderId="0" xfId="19" applyFont="1"/>
    <xf numFmtId="0" fontId="3" fillId="0" borderId="8" xfId="19" applyFont="1" applyBorder="1" applyAlignment="1">
      <alignment horizontal="right" vertical="center"/>
    </xf>
    <xf numFmtId="0" fontId="3" fillId="0" borderId="23" xfId="19" applyFont="1" applyBorder="1" applyAlignment="1">
      <alignment vertical="center"/>
    </xf>
    <xf numFmtId="0" fontId="14" fillId="0" borderId="1" xfId="19" applyFont="1" applyBorder="1"/>
    <xf numFmtId="0" fontId="5" fillId="0" borderId="1" xfId="19" applyFont="1" applyBorder="1" applyAlignment="1">
      <alignment horizontal="right" vertical="center"/>
    </xf>
    <xf numFmtId="41" fontId="3" fillId="0" borderId="5" xfId="19" applyNumberFormat="1" applyFont="1" applyBorder="1" applyAlignment="1">
      <alignment horizontal="center" vertical="center"/>
    </xf>
    <xf numFmtId="41" fontId="3" fillId="0" borderId="2" xfId="19" applyNumberFormat="1" applyFont="1" applyBorder="1" applyAlignment="1">
      <alignment horizontal="center" vertical="center"/>
    </xf>
    <xf numFmtId="41" fontId="3" fillId="0" borderId="13" xfId="19" applyNumberFormat="1" applyFont="1" applyBorder="1" applyAlignment="1">
      <alignment horizontal="center" vertical="center"/>
    </xf>
    <xf numFmtId="41" fontId="9" fillId="0" borderId="0" xfId="19" applyNumberFormat="1" applyFont="1" applyAlignment="1">
      <alignment horizontal="right" vertical="center" shrinkToFi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91D84152-8FAB-43FD-9A50-4560633ECC56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1EA71-38FC-4D70-8DFF-0489BF6A5ECA}">
  <dimension ref="A1:AM24"/>
  <sheetViews>
    <sheetView tabSelected="1" zoomScaleNormal="100" zoomScaleSheetLayoutView="100" workbookViewId="0">
      <selection activeCell="R12" sqref="R12:U12"/>
    </sheetView>
  </sheetViews>
  <sheetFormatPr defaultColWidth="2.25" defaultRowHeight="13.5"/>
  <cols>
    <col min="1" max="16384" width="2.25" style="1"/>
  </cols>
  <sheetData>
    <row r="1" spans="1:39" ht="13.5" customHeight="1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39" ht="13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</row>
    <row r="3" spans="1:39" ht="15" customHeight="1" thickBot="1">
      <c r="A3" s="27" t="s">
        <v>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"/>
      <c r="T3" s="2"/>
      <c r="U3" s="2"/>
      <c r="V3" s="2"/>
      <c r="W3" s="175" t="s">
        <v>75</v>
      </c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</row>
    <row r="4" spans="1:39" ht="13.5" customHeight="1">
      <c r="A4" s="29" t="s">
        <v>12</v>
      </c>
      <c r="B4" s="29"/>
      <c r="C4" s="29"/>
      <c r="D4" s="29"/>
      <c r="E4" s="29"/>
      <c r="F4" s="29"/>
      <c r="G4" s="30" t="s">
        <v>11</v>
      </c>
      <c r="H4" s="29"/>
      <c r="I4" s="29"/>
      <c r="J4" s="29"/>
      <c r="K4" s="30" t="s">
        <v>10</v>
      </c>
      <c r="L4" s="29"/>
      <c r="M4" s="29"/>
      <c r="N4" s="29"/>
      <c r="O4" s="30" t="s">
        <v>9</v>
      </c>
      <c r="P4" s="29"/>
      <c r="Q4" s="29"/>
      <c r="R4" s="29"/>
      <c r="S4" s="30" t="s">
        <v>8</v>
      </c>
      <c r="T4" s="29"/>
      <c r="U4" s="29"/>
      <c r="V4" s="29"/>
      <c r="W4" s="30" t="s">
        <v>7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3.5" customHeight="1">
      <c r="A5" s="3"/>
      <c r="B5" s="31" t="s">
        <v>6</v>
      </c>
      <c r="C5" s="31"/>
      <c r="D5" s="31"/>
      <c r="E5" s="31"/>
      <c r="F5" s="7"/>
      <c r="G5" s="41">
        <v>1223</v>
      </c>
      <c r="H5" s="32"/>
      <c r="I5" s="32"/>
      <c r="J5" s="32"/>
      <c r="K5" s="177">
        <v>952</v>
      </c>
      <c r="L5" s="177"/>
      <c r="M5" s="177"/>
      <c r="N5" s="177"/>
      <c r="O5" s="177">
        <v>231</v>
      </c>
      <c r="P5" s="177"/>
      <c r="Q5" s="177"/>
      <c r="R5" s="177"/>
      <c r="S5" s="177">
        <v>40</v>
      </c>
      <c r="T5" s="177"/>
      <c r="U5" s="177"/>
      <c r="V5" s="176"/>
      <c r="W5" s="14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15"/>
    </row>
    <row r="6" spans="1:39" ht="13.5" customHeight="1">
      <c r="A6" s="3"/>
      <c r="B6" s="31" t="s">
        <v>5</v>
      </c>
      <c r="C6" s="31"/>
      <c r="D6" s="31"/>
      <c r="E6" s="31"/>
      <c r="F6" s="7"/>
      <c r="G6" s="41">
        <v>26</v>
      </c>
      <c r="H6" s="32"/>
      <c r="I6" s="32"/>
      <c r="J6" s="32"/>
      <c r="K6" s="32">
        <v>21</v>
      </c>
      <c r="L6" s="32"/>
      <c r="M6" s="32"/>
      <c r="N6" s="32"/>
      <c r="O6" s="32">
        <v>5</v>
      </c>
      <c r="P6" s="32"/>
      <c r="Q6" s="32"/>
      <c r="R6" s="32"/>
      <c r="S6" s="32">
        <v>0</v>
      </c>
      <c r="T6" s="32"/>
      <c r="U6" s="32"/>
      <c r="V6" s="33"/>
      <c r="W6" s="14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15"/>
    </row>
    <row r="7" spans="1:39" s="171" customFormat="1" ht="13.5" customHeight="1">
      <c r="A7" s="3"/>
      <c r="B7" s="31" t="s">
        <v>4</v>
      </c>
      <c r="C7" s="31"/>
      <c r="D7" s="31"/>
      <c r="E7" s="31"/>
      <c r="F7" s="7"/>
      <c r="G7" s="41">
        <v>1</v>
      </c>
      <c r="H7" s="32"/>
      <c r="I7" s="32"/>
      <c r="J7" s="32"/>
      <c r="K7" s="42">
        <v>1</v>
      </c>
      <c r="L7" s="42"/>
      <c r="M7" s="42"/>
      <c r="N7" s="42"/>
      <c r="O7" s="42">
        <v>0</v>
      </c>
      <c r="P7" s="42"/>
      <c r="Q7" s="42"/>
      <c r="R7" s="42"/>
      <c r="S7" s="42">
        <v>0</v>
      </c>
      <c r="T7" s="42"/>
      <c r="U7" s="42"/>
      <c r="V7" s="43"/>
      <c r="W7" s="44" t="s">
        <v>3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</row>
    <row r="8" spans="1:39" s="171" customFormat="1" ht="13.5" customHeight="1" thickBot="1">
      <c r="A8" s="2"/>
      <c r="B8" s="34" t="s">
        <v>2</v>
      </c>
      <c r="C8" s="34"/>
      <c r="D8" s="34"/>
      <c r="E8" s="34"/>
      <c r="F8" s="8"/>
      <c r="G8" s="35">
        <v>1</v>
      </c>
      <c r="H8" s="36"/>
      <c r="I8" s="36"/>
      <c r="J8" s="36"/>
      <c r="K8" s="37">
        <v>1</v>
      </c>
      <c r="L8" s="37"/>
      <c r="M8" s="37"/>
      <c r="N8" s="37"/>
      <c r="O8" s="37">
        <v>0</v>
      </c>
      <c r="P8" s="37"/>
      <c r="Q8" s="37"/>
      <c r="R8" s="37"/>
      <c r="S8" s="37">
        <v>0</v>
      </c>
      <c r="T8" s="37"/>
      <c r="U8" s="37"/>
      <c r="V8" s="38"/>
      <c r="W8" s="16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17"/>
    </row>
    <row r="9" spans="1:39" s="171" customFormat="1" ht="13.5" customHeight="1">
      <c r="A9" s="39" t="s">
        <v>35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</row>
    <row r="10" spans="1:39" s="171" customFormat="1" ht="13.5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71" customFormat="1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s="171" customFormat="1" ht="15" customHeight="1" thickBot="1">
      <c r="A12" s="27" t="s">
        <v>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"/>
      <c r="S12" s="2"/>
      <c r="T12" s="2"/>
      <c r="U12" s="2"/>
      <c r="V12" s="2"/>
      <c r="W12" s="2"/>
      <c r="X12" s="2"/>
      <c r="Y12" s="175" t="s">
        <v>74</v>
      </c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</row>
    <row r="13" spans="1:39" s="171" customFormat="1" ht="13.5" customHeight="1">
      <c r="A13" s="51" t="s">
        <v>56</v>
      </c>
      <c r="B13" s="52"/>
      <c r="C13" s="52"/>
      <c r="D13" s="52"/>
      <c r="E13" s="52"/>
      <c r="F13" s="52"/>
      <c r="G13" s="53"/>
      <c r="H13" s="54" t="s">
        <v>57</v>
      </c>
      <c r="I13" s="55"/>
      <c r="J13" s="55"/>
      <c r="K13" s="55"/>
      <c r="L13" s="55"/>
      <c r="M13" s="55"/>
      <c r="N13" s="55"/>
      <c r="O13" s="55"/>
      <c r="P13" s="55"/>
      <c r="Q13" s="56"/>
      <c r="R13" s="57" t="s">
        <v>58</v>
      </c>
      <c r="S13" s="58"/>
      <c r="T13" s="58"/>
      <c r="U13" s="58"/>
      <c r="V13" s="58"/>
      <c r="W13" s="58"/>
      <c r="X13" s="58"/>
      <c r="Y13" s="58"/>
      <c r="Z13" s="58"/>
      <c r="AA13" s="59"/>
      <c r="AB13" s="60" t="s">
        <v>59</v>
      </c>
      <c r="AC13" s="61"/>
      <c r="AD13" s="61"/>
      <c r="AE13" s="61"/>
      <c r="AF13" s="61"/>
      <c r="AG13" s="62"/>
      <c r="AH13" s="63" t="s">
        <v>60</v>
      </c>
      <c r="AI13" s="64"/>
      <c r="AJ13" s="65"/>
      <c r="AK13" s="69" t="s">
        <v>61</v>
      </c>
      <c r="AL13" s="70"/>
      <c r="AM13" s="70"/>
    </row>
    <row r="14" spans="1:39" s="171" customFormat="1" ht="13.5" customHeight="1">
      <c r="A14" s="6"/>
      <c r="B14" s="6"/>
      <c r="C14" s="6"/>
      <c r="D14" s="6"/>
      <c r="E14" s="48" t="s">
        <v>62</v>
      </c>
      <c r="F14" s="49"/>
      <c r="G14" s="50"/>
      <c r="H14" s="48" t="s">
        <v>55</v>
      </c>
      <c r="I14" s="49"/>
      <c r="J14" s="49"/>
      <c r="K14" s="50"/>
      <c r="L14" s="46" t="s">
        <v>63</v>
      </c>
      <c r="M14" s="47"/>
      <c r="N14" s="47"/>
      <c r="O14" s="46" t="s">
        <v>64</v>
      </c>
      <c r="P14" s="47"/>
      <c r="Q14" s="47"/>
      <c r="R14" s="48" t="s">
        <v>55</v>
      </c>
      <c r="S14" s="49"/>
      <c r="T14" s="49"/>
      <c r="U14" s="50"/>
      <c r="V14" s="46" t="s">
        <v>63</v>
      </c>
      <c r="W14" s="47"/>
      <c r="X14" s="47"/>
      <c r="Y14" s="46" t="s">
        <v>64</v>
      </c>
      <c r="Z14" s="47"/>
      <c r="AA14" s="47"/>
      <c r="AB14" s="46" t="s">
        <v>63</v>
      </c>
      <c r="AC14" s="47"/>
      <c r="AD14" s="47"/>
      <c r="AE14" s="46" t="s">
        <v>64</v>
      </c>
      <c r="AF14" s="47"/>
      <c r="AG14" s="47"/>
      <c r="AH14" s="66"/>
      <c r="AI14" s="67"/>
      <c r="AJ14" s="68"/>
      <c r="AK14" s="71"/>
      <c r="AL14" s="72"/>
      <c r="AM14" s="72"/>
    </row>
    <row r="15" spans="1:39" s="171" customFormat="1" ht="13.5" customHeight="1">
      <c r="A15" s="7" t="s">
        <v>36</v>
      </c>
      <c r="B15" s="7"/>
      <c r="C15" s="7"/>
      <c r="D15" s="7"/>
      <c r="E15" s="7"/>
      <c r="F15" s="7"/>
      <c r="G15" s="7"/>
      <c r="H15" s="173">
        <v>1143</v>
      </c>
      <c r="I15" s="172"/>
      <c r="J15" s="172"/>
      <c r="K15" s="172"/>
      <c r="L15" s="73">
        <f>SUM(L16:N22)</f>
        <v>56</v>
      </c>
      <c r="M15" s="73"/>
      <c r="N15" s="73"/>
      <c r="O15" s="73">
        <f>SUM(O16:Q22)</f>
        <v>36</v>
      </c>
      <c r="P15" s="73"/>
      <c r="Q15" s="73"/>
      <c r="R15" s="73">
        <v>13492</v>
      </c>
      <c r="S15" s="172"/>
      <c r="T15" s="172"/>
      <c r="U15" s="172"/>
      <c r="V15" s="73">
        <v>833</v>
      </c>
      <c r="W15" s="73"/>
      <c r="X15" s="73"/>
      <c r="Y15" s="73">
        <v>309</v>
      </c>
      <c r="Z15" s="73"/>
      <c r="AA15" s="73"/>
      <c r="AB15" s="73">
        <v>360</v>
      </c>
      <c r="AC15" s="73"/>
      <c r="AD15" s="73"/>
      <c r="AE15" s="73">
        <v>75</v>
      </c>
      <c r="AF15" s="73"/>
      <c r="AG15" s="73"/>
      <c r="AH15" s="73">
        <v>99</v>
      </c>
      <c r="AI15" s="73"/>
      <c r="AJ15" s="73"/>
      <c r="AK15" s="73">
        <f>SUM(AK16:AM22)</f>
        <v>483</v>
      </c>
      <c r="AL15" s="73"/>
      <c r="AM15" s="73"/>
    </row>
    <row r="16" spans="1:39" s="171" customFormat="1" ht="13.5" customHeight="1">
      <c r="A16" s="7"/>
      <c r="B16" s="7" t="s">
        <v>37</v>
      </c>
      <c r="C16" s="7"/>
      <c r="D16" s="7"/>
      <c r="E16" s="7"/>
      <c r="F16" s="7"/>
      <c r="G16" s="7"/>
      <c r="H16" s="74">
        <v>166</v>
      </c>
      <c r="I16" s="75"/>
      <c r="J16" s="75"/>
      <c r="K16" s="75"/>
      <c r="L16" s="76">
        <v>4</v>
      </c>
      <c r="M16" s="76"/>
      <c r="N16" s="76"/>
      <c r="O16" s="76">
        <v>3</v>
      </c>
      <c r="P16" s="76"/>
      <c r="Q16" s="76"/>
      <c r="R16" s="76">
        <v>2063</v>
      </c>
      <c r="S16" s="75"/>
      <c r="T16" s="75"/>
      <c r="U16" s="75"/>
      <c r="V16" s="76">
        <v>101</v>
      </c>
      <c r="W16" s="76"/>
      <c r="X16" s="76"/>
      <c r="Y16" s="76">
        <v>60</v>
      </c>
      <c r="Z16" s="76"/>
      <c r="AA16" s="76"/>
      <c r="AB16" s="76">
        <v>52</v>
      </c>
      <c r="AC16" s="76"/>
      <c r="AD16" s="76"/>
      <c r="AE16" s="76">
        <v>16</v>
      </c>
      <c r="AF16" s="76"/>
      <c r="AG16" s="76"/>
      <c r="AH16" s="76">
        <v>22</v>
      </c>
      <c r="AI16" s="76"/>
      <c r="AJ16" s="76"/>
      <c r="AK16" s="76">
        <f>Y16+AE16+AH16</f>
        <v>98</v>
      </c>
      <c r="AL16" s="76"/>
      <c r="AM16" s="76"/>
    </row>
    <row r="17" spans="1:39" s="171" customFormat="1" ht="13.5" customHeight="1">
      <c r="A17" s="7"/>
      <c r="B17" s="7" t="s">
        <v>38</v>
      </c>
      <c r="C17" s="7"/>
      <c r="D17" s="7"/>
      <c r="E17" s="7"/>
      <c r="F17" s="7"/>
      <c r="G17" s="7"/>
      <c r="H17" s="74">
        <v>141</v>
      </c>
      <c r="I17" s="75"/>
      <c r="J17" s="75"/>
      <c r="K17" s="75"/>
      <c r="L17" s="76">
        <v>4</v>
      </c>
      <c r="M17" s="76"/>
      <c r="N17" s="76"/>
      <c r="O17" s="76">
        <v>3</v>
      </c>
      <c r="P17" s="76"/>
      <c r="Q17" s="76"/>
      <c r="R17" s="76">
        <v>2737</v>
      </c>
      <c r="S17" s="75"/>
      <c r="T17" s="75"/>
      <c r="U17" s="75"/>
      <c r="V17" s="76">
        <v>380</v>
      </c>
      <c r="W17" s="76"/>
      <c r="X17" s="76"/>
      <c r="Y17" s="76">
        <v>95</v>
      </c>
      <c r="Z17" s="76"/>
      <c r="AA17" s="76"/>
      <c r="AB17" s="76">
        <v>84</v>
      </c>
      <c r="AC17" s="76"/>
      <c r="AD17" s="76"/>
      <c r="AE17" s="76">
        <v>11</v>
      </c>
      <c r="AF17" s="76"/>
      <c r="AG17" s="76"/>
      <c r="AH17" s="76">
        <v>25</v>
      </c>
      <c r="AI17" s="76"/>
      <c r="AJ17" s="76"/>
      <c r="AK17" s="76">
        <f>Y17+AE17+AH17</f>
        <v>131</v>
      </c>
      <c r="AL17" s="76"/>
      <c r="AM17" s="76"/>
    </row>
    <row r="18" spans="1:39" s="171" customFormat="1" ht="13.5" customHeight="1">
      <c r="A18" s="7"/>
      <c r="B18" s="7" t="s">
        <v>39</v>
      </c>
      <c r="C18" s="7"/>
      <c r="D18" s="7"/>
      <c r="E18" s="7"/>
      <c r="F18" s="7"/>
      <c r="G18" s="7"/>
      <c r="H18" s="74">
        <v>254</v>
      </c>
      <c r="I18" s="75"/>
      <c r="J18" s="75"/>
      <c r="K18" s="75"/>
      <c r="L18" s="76">
        <v>4</v>
      </c>
      <c r="M18" s="76"/>
      <c r="N18" s="76"/>
      <c r="O18" s="76">
        <v>3</v>
      </c>
      <c r="P18" s="76"/>
      <c r="Q18" s="76"/>
      <c r="R18" s="76">
        <v>2481</v>
      </c>
      <c r="S18" s="75"/>
      <c r="T18" s="75"/>
      <c r="U18" s="75"/>
      <c r="V18" s="76">
        <v>66</v>
      </c>
      <c r="W18" s="76"/>
      <c r="X18" s="76"/>
      <c r="Y18" s="76">
        <v>23</v>
      </c>
      <c r="Z18" s="76"/>
      <c r="AA18" s="76"/>
      <c r="AB18" s="76">
        <v>53</v>
      </c>
      <c r="AC18" s="76"/>
      <c r="AD18" s="76"/>
      <c r="AE18" s="76">
        <v>11</v>
      </c>
      <c r="AF18" s="76"/>
      <c r="AG18" s="76"/>
      <c r="AH18" s="76">
        <v>9</v>
      </c>
      <c r="AI18" s="76"/>
      <c r="AJ18" s="76"/>
      <c r="AK18" s="76">
        <f>Y18+AE18+AH18</f>
        <v>43</v>
      </c>
      <c r="AL18" s="76"/>
      <c r="AM18" s="76"/>
    </row>
    <row r="19" spans="1:39" ht="13.5" customHeight="1">
      <c r="A19" s="7"/>
      <c r="B19" s="77" t="s">
        <v>40</v>
      </c>
      <c r="C19" s="78"/>
      <c r="D19" s="78"/>
      <c r="E19" s="78"/>
      <c r="F19" s="78"/>
      <c r="G19" s="78"/>
      <c r="H19" s="74">
        <v>298</v>
      </c>
      <c r="I19" s="75"/>
      <c r="J19" s="75"/>
      <c r="K19" s="75"/>
      <c r="L19" s="76">
        <v>21</v>
      </c>
      <c r="M19" s="76"/>
      <c r="N19" s="76"/>
      <c r="O19" s="76">
        <v>17</v>
      </c>
      <c r="P19" s="76"/>
      <c r="Q19" s="76"/>
      <c r="R19" s="76">
        <v>2727</v>
      </c>
      <c r="S19" s="75"/>
      <c r="T19" s="75"/>
      <c r="U19" s="75"/>
      <c r="V19" s="76">
        <v>79</v>
      </c>
      <c r="W19" s="76"/>
      <c r="X19" s="76"/>
      <c r="Y19" s="76">
        <v>55</v>
      </c>
      <c r="Z19" s="76"/>
      <c r="AA19" s="76"/>
      <c r="AB19" s="76">
        <v>73</v>
      </c>
      <c r="AC19" s="76"/>
      <c r="AD19" s="76"/>
      <c r="AE19" s="76">
        <v>13</v>
      </c>
      <c r="AF19" s="76"/>
      <c r="AG19" s="76"/>
      <c r="AH19" s="76">
        <v>10</v>
      </c>
      <c r="AI19" s="76"/>
      <c r="AJ19" s="76"/>
      <c r="AK19" s="76">
        <f>Y19+AE19+AH19</f>
        <v>78</v>
      </c>
      <c r="AL19" s="76"/>
      <c r="AM19" s="76"/>
    </row>
    <row r="20" spans="1:39" ht="13.5" customHeight="1">
      <c r="A20" s="7"/>
      <c r="B20" s="7" t="s">
        <v>41</v>
      </c>
      <c r="C20" s="7"/>
      <c r="D20" s="7"/>
      <c r="E20" s="7"/>
      <c r="F20" s="7"/>
      <c r="G20" s="7"/>
      <c r="H20" s="74">
        <v>50</v>
      </c>
      <c r="I20" s="75"/>
      <c r="J20" s="75"/>
      <c r="K20" s="75"/>
      <c r="L20" s="76">
        <v>1</v>
      </c>
      <c r="M20" s="76"/>
      <c r="N20" s="76"/>
      <c r="O20" s="76">
        <v>1</v>
      </c>
      <c r="P20" s="76"/>
      <c r="Q20" s="76"/>
      <c r="R20" s="76">
        <v>666</v>
      </c>
      <c r="S20" s="75"/>
      <c r="T20" s="75"/>
      <c r="U20" s="75"/>
      <c r="V20" s="76">
        <v>10</v>
      </c>
      <c r="W20" s="76"/>
      <c r="X20" s="76"/>
      <c r="Y20" s="76">
        <v>8</v>
      </c>
      <c r="Z20" s="76"/>
      <c r="AA20" s="76"/>
      <c r="AB20" s="76">
        <v>14</v>
      </c>
      <c r="AC20" s="76"/>
      <c r="AD20" s="76"/>
      <c r="AE20" s="76">
        <v>11</v>
      </c>
      <c r="AF20" s="76"/>
      <c r="AG20" s="76"/>
      <c r="AH20" s="76">
        <v>7</v>
      </c>
      <c r="AI20" s="76"/>
      <c r="AJ20" s="76"/>
      <c r="AK20" s="76">
        <f>Y20+AE20+AH20</f>
        <v>26</v>
      </c>
      <c r="AL20" s="76"/>
      <c r="AM20" s="76"/>
    </row>
    <row r="21" spans="1:39" ht="13.5" customHeight="1">
      <c r="A21" s="7"/>
      <c r="B21" s="7" t="s">
        <v>42</v>
      </c>
      <c r="C21" s="7"/>
      <c r="D21" s="7"/>
      <c r="E21" s="7"/>
      <c r="F21" s="7"/>
      <c r="G21" s="7"/>
      <c r="H21" s="74">
        <v>3</v>
      </c>
      <c r="I21" s="75"/>
      <c r="J21" s="75"/>
      <c r="K21" s="75"/>
      <c r="L21" s="76">
        <v>0</v>
      </c>
      <c r="M21" s="76"/>
      <c r="N21" s="76"/>
      <c r="O21" s="76">
        <v>0</v>
      </c>
      <c r="P21" s="76"/>
      <c r="Q21" s="76"/>
      <c r="R21" s="76">
        <v>236</v>
      </c>
      <c r="S21" s="75"/>
      <c r="T21" s="75"/>
      <c r="U21" s="75"/>
      <c r="V21" s="76">
        <v>8</v>
      </c>
      <c r="W21" s="76"/>
      <c r="X21" s="76"/>
      <c r="Y21" s="76">
        <v>5</v>
      </c>
      <c r="Z21" s="76"/>
      <c r="AA21" s="76"/>
      <c r="AB21" s="76">
        <v>11</v>
      </c>
      <c r="AC21" s="76"/>
      <c r="AD21" s="76"/>
      <c r="AE21" s="76">
        <v>3</v>
      </c>
      <c r="AF21" s="76"/>
      <c r="AG21" s="76"/>
      <c r="AH21" s="76">
        <v>5</v>
      </c>
      <c r="AI21" s="76"/>
      <c r="AJ21" s="76"/>
      <c r="AK21" s="76">
        <f>Y21+AE21+AH21</f>
        <v>13</v>
      </c>
      <c r="AL21" s="76"/>
      <c r="AM21" s="76"/>
    </row>
    <row r="22" spans="1:39" ht="13.5" customHeight="1" thickBot="1">
      <c r="A22" s="8"/>
      <c r="B22" s="8" t="s">
        <v>43</v>
      </c>
      <c r="C22" s="8"/>
      <c r="D22" s="8"/>
      <c r="E22" s="8"/>
      <c r="F22" s="8"/>
      <c r="G22" s="8"/>
      <c r="H22" s="81">
        <v>231</v>
      </c>
      <c r="I22" s="82"/>
      <c r="J22" s="82"/>
      <c r="K22" s="82"/>
      <c r="L22" s="83">
        <v>22</v>
      </c>
      <c r="M22" s="83"/>
      <c r="N22" s="83"/>
      <c r="O22" s="83">
        <v>9</v>
      </c>
      <c r="P22" s="83"/>
      <c r="Q22" s="83"/>
      <c r="R22" s="83">
        <v>2582</v>
      </c>
      <c r="S22" s="82"/>
      <c r="T22" s="82"/>
      <c r="U22" s="82"/>
      <c r="V22" s="83">
        <v>189</v>
      </c>
      <c r="W22" s="83"/>
      <c r="X22" s="83"/>
      <c r="Y22" s="83">
        <v>63</v>
      </c>
      <c r="Z22" s="83"/>
      <c r="AA22" s="83"/>
      <c r="AB22" s="83">
        <v>73</v>
      </c>
      <c r="AC22" s="83"/>
      <c r="AD22" s="83"/>
      <c r="AE22" s="83">
        <v>10</v>
      </c>
      <c r="AF22" s="83"/>
      <c r="AG22" s="83"/>
      <c r="AH22" s="83">
        <v>21</v>
      </c>
      <c r="AI22" s="83"/>
      <c r="AJ22" s="83"/>
      <c r="AK22" s="83">
        <f>Y22+AE22+AH22</f>
        <v>94</v>
      </c>
      <c r="AL22" s="83"/>
      <c r="AM22" s="83"/>
    </row>
    <row r="23" spans="1:39" ht="13.5" customHeight="1">
      <c r="A23" s="79" t="s">
        <v>35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</row>
    <row r="24" spans="1:39" ht="13.5" customHeight="1">
      <c r="A24" s="39" t="s">
        <v>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</sheetData>
  <mergeCells count="131">
    <mergeCell ref="O22:Q22"/>
    <mergeCell ref="R22:U22"/>
    <mergeCell ref="V22:X22"/>
    <mergeCell ref="Y22:AA22"/>
    <mergeCell ref="AB22:AD22"/>
    <mergeCell ref="AE22:AG22"/>
    <mergeCell ref="AH22:AJ22"/>
    <mergeCell ref="AK22:AM22"/>
    <mergeCell ref="A23:AM23"/>
    <mergeCell ref="A24:AM24"/>
    <mergeCell ref="AE21:AG21"/>
    <mergeCell ref="AH21:AJ21"/>
    <mergeCell ref="AK21:AM21"/>
    <mergeCell ref="H22:K22"/>
    <mergeCell ref="L22:N22"/>
    <mergeCell ref="AH20:AJ20"/>
    <mergeCell ref="AK20:AM20"/>
    <mergeCell ref="H21:K21"/>
    <mergeCell ref="L21:N21"/>
    <mergeCell ref="O21:Q21"/>
    <mergeCell ref="R21:U21"/>
    <mergeCell ref="V21:X21"/>
    <mergeCell ref="Y21:AA21"/>
    <mergeCell ref="AB21:AD21"/>
    <mergeCell ref="AH19:AJ19"/>
    <mergeCell ref="AK19:AM19"/>
    <mergeCell ref="H20:K20"/>
    <mergeCell ref="L20:N20"/>
    <mergeCell ref="O20:Q20"/>
    <mergeCell ref="R20:U20"/>
    <mergeCell ref="V20:X20"/>
    <mergeCell ref="Y20:AA20"/>
    <mergeCell ref="AB20:AD20"/>
    <mergeCell ref="AE20:AG20"/>
    <mergeCell ref="AK18:AM18"/>
    <mergeCell ref="B19:G19"/>
    <mergeCell ref="H19:K19"/>
    <mergeCell ref="L19:N19"/>
    <mergeCell ref="O19:Q19"/>
    <mergeCell ref="R19:U19"/>
    <mergeCell ref="V19:X19"/>
    <mergeCell ref="Y19:AA19"/>
    <mergeCell ref="AB19:AD19"/>
    <mergeCell ref="AE19:AG19"/>
    <mergeCell ref="AK17:AM17"/>
    <mergeCell ref="H18:K18"/>
    <mergeCell ref="L18:N18"/>
    <mergeCell ref="O18:Q18"/>
    <mergeCell ref="R18:U18"/>
    <mergeCell ref="V18:X18"/>
    <mergeCell ref="Y18:AA18"/>
    <mergeCell ref="AB18:AD18"/>
    <mergeCell ref="AE18:AG18"/>
    <mergeCell ref="AH18:AJ18"/>
    <mergeCell ref="AK16:AM16"/>
    <mergeCell ref="H17:K17"/>
    <mergeCell ref="L17:N17"/>
    <mergeCell ref="O17:Q17"/>
    <mergeCell ref="R17:U17"/>
    <mergeCell ref="V17:X17"/>
    <mergeCell ref="Y17:AA17"/>
    <mergeCell ref="AB17:AD17"/>
    <mergeCell ref="AE17:AG17"/>
    <mergeCell ref="AH17:AJ17"/>
    <mergeCell ref="AK15:AM15"/>
    <mergeCell ref="H16:K16"/>
    <mergeCell ref="L16:N16"/>
    <mergeCell ref="O16:Q16"/>
    <mergeCell ref="R16:U16"/>
    <mergeCell ref="V16:X16"/>
    <mergeCell ref="Y16:AA16"/>
    <mergeCell ref="AB16:AD16"/>
    <mergeCell ref="AE16:AG16"/>
    <mergeCell ref="AH16:AJ16"/>
    <mergeCell ref="O14:Q14"/>
    <mergeCell ref="R14:U14"/>
    <mergeCell ref="V14:X14"/>
    <mergeCell ref="Y14:AA14"/>
    <mergeCell ref="AB14:AD14"/>
    <mergeCell ref="AH15:AJ15"/>
    <mergeCell ref="AE14:AG14"/>
    <mergeCell ref="H15:K15"/>
    <mergeCell ref="L15:N15"/>
    <mergeCell ref="O15:Q15"/>
    <mergeCell ref="R15:U15"/>
    <mergeCell ref="V15:X15"/>
    <mergeCell ref="Y15:AA15"/>
    <mergeCell ref="AB15:AD15"/>
    <mergeCell ref="AE15:AG15"/>
    <mergeCell ref="L14:N14"/>
    <mergeCell ref="A12:Q12"/>
    <mergeCell ref="Y12:AM12"/>
    <mergeCell ref="A13:G13"/>
    <mergeCell ref="H13:Q13"/>
    <mergeCell ref="R13:AA13"/>
    <mergeCell ref="AB13:AG13"/>
    <mergeCell ref="AH13:AJ14"/>
    <mergeCell ref="AK13:AM14"/>
    <mergeCell ref="E14:G14"/>
    <mergeCell ref="H14:K14"/>
    <mergeCell ref="B7:E7"/>
    <mergeCell ref="G7:J7"/>
    <mergeCell ref="K7:N7"/>
    <mergeCell ref="O7:R7"/>
    <mergeCell ref="S7:V7"/>
    <mergeCell ref="W7:AM7"/>
    <mergeCell ref="B8:E8"/>
    <mergeCell ref="G8:J8"/>
    <mergeCell ref="K8:N8"/>
    <mergeCell ref="O8:R8"/>
    <mergeCell ref="S8:V8"/>
    <mergeCell ref="A9:AM9"/>
    <mergeCell ref="B5:E5"/>
    <mergeCell ref="G5:J5"/>
    <mergeCell ref="K5:N5"/>
    <mergeCell ref="O5:R5"/>
    <mergeCell ref="S5:V5"/>
    <mergeCell ref="B6:E6"/>
    <mergeCell ref="G6:J6"/>
    <mergeCell ref="K6:N6"/>
    <mergeCell ref="O6:R6"/>
    <mergeCell ref="S6:V6"/>
    <mergeCell ref="A1:AM2"/>
    <mergeCell ref="A3:R3"/>
    <mergeCell ref="W3:AM3"/>
    <mergeCell ref="A4:F4"/>
    <mergeCell ref="G4:J4"/>
    <mergeCell ref="K4:N4"/>
    <mergeCell ref="O4:R4"/>
    <mergeCell ref="S4:V4"/>
    <mergeCell ref="W4:AM4"/>
  </mergeCells>
  <phoneticPr fontId="19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C9B-5CBF-495C-8890-B8924D4CCB56}">
  <sheetPr>
    <pageSetUpPr fitToPage="1"/>
  </sheetPr>
  <dimension ref="A1:AP100"/>
  <sheetViews>
    <sheetView zoomScaleNormal="100" zoomScaleSheetLayoutView="100" workbookViewId="0">
      <selection activeCell="R13" sqref="R13:U14"/>
    </sheetView>
  </sheetViews>
  <sheetFormatPr defaultColWidth="2.25" defaultRowHeight="13.5"/>
  <cols>
    <col min="1" max="31" width="2.25" style="19"/>
    <col min="32" max="32" width="2.25" style="19" customWidth="1"/>
    <col min="33" max="16384" width="2.25" style="19"/>
  </cols>
  <sheetData>
    <row r="1" spans="1:39" ht="13.5" customHeight="1">
      <c r="A1" s="110" t="s">
        <v>32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</row>
    <row r="2" spans="1:39" ht="13.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</row>
    <row r="3" spans="1:39" ht="15" customHeight="1">
      <c r="A3" s="112" t="s">
        <v>31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</row>
    <row r="4" spans="1:39" ht="15" customHeight="1" thickBot="1">
      <c r="A4" s="114" t="s">
        <v>30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82" t="s">
        <v>74</v>
      </c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</row>
    <row r="5" spans="1:39" ht="15" customHeight="1">
      <c r="A5" s="116" t="s">
        <v>56</v>
      </c>
      <c r="B5" s="117"/>
      <c r="C5" s="117"/>
      <c r="D5" s="117"/>
      <c r="E5" s="117"/>
      <c r="F5" s="117"/>
      <c r="G5" s="118"/>
      <c r="H5" s="119" t="s">
        <v>65</v>
      </c>
      <c r="I5" s="120"/>
      <c r="J5" s="120"/>
      <c r="K5" s="120"/>
      <c r="L5" s="120"/>
      <c r="M5" s="120"/>
      <c r="N5" s="120"/>
      <c r="O5" s="120"/>
      <c r="P5" s="120"/>
      <c r="Q5" s="121"/>
      <c r="R5" s="119" t="s">
        <v>66</v>
      </c>
      <c r="S5" s="120"/>
      <c r="T5" s="120"/>
      <c r="U5" s="120"/>
      <c r="V5" s="120"/>
      <c r="W5" s="120"/>
      <c r="X5" s="120"/>
      <c r="Y5" s="120"/>
      <c r="Z5" s="120"/>
      <c r="AA5" s="121"/>
      <c r="AB5" s="122" t="s">
        <v>67</v>
      </c>
      <c r="AC5" s="123"/>
      <c r="AD5" s="123"/>
      <c r="AE5" s="123"/>
      <c r="AF5" s="123"/>
      <c r="AG5" s="124"/>
      <c r="AH5" s="125" t="s">
        <v>68</v>
      </c>
      <c r="AI5" s="126"/>
      <c r="AJ5" s="127"/>
      <c r="AK5" s="131" t="s">
        <v>61</v>
      </c>
      <c r="AL5" s="132"/>
      <c r="AM5" s="132"/>
    </row>
    <row r="6" spans="1:39" ht="15" customHeight="1">
      <c r="A6" s="20"/>
      <c r="B6" s="20"/>
      <c r="C6" s="20"/>
      <c r="D6" s="20"/>
      <c r="E6" s="96" t="s">
        <v>62</v>
      </c>
      <c r="F6" s="135"/>
      <c r="G6" s="136"/>
      <c r="H6" s="96" t="s">
        <v>69</v>
      </c>
      <c r="I6" s="135"/>
      <c r="J6" s="135"/>
      <c r="K6" s="136"/>
      <c r="L6" s="137" t="s">
        <v>63</v>
      </c>
      <c r="M6" s="138"/>
      <c r="N6" s="138"/>
      <c r="O6" s="137" t="s">
        <v>64</v>
      </c>
      <c r="P6" s="138"/>
      <c r="Q6" s="138"/>
      <c r="R6" s="96" t="s">
        <v>69</v>
      </c>
      <c r="S6" s="135"/>
      <c r="T6" s="135"/>
      <c r="U6" s="136"/>
      <c r="V6" s="137" t="s">
        <v>63</v>
      </c>
      <c r="W6" s="138"/>
      <c r="X6" s="138"/>
      <c r="Y6" s="137" t="s">
        <v>64</v>
      </c>
      <c r="Z6" s="138"/>
      <c r="AA6" s="138"/>
      <c r="AB6" s="137" t="s">
        <v>63</v>
      </c>
      <c r="AC6" s="138"/>
      <c r="AD6" s="138"/>
      <c r="AE6" s="137" t="s">
        <v>64</v>
      </c>
      <c r="AF6" s="138"/>
      <c r="AG6" s="138"/>
      <c r="AH6" s="128"/>
      <c r="AI6" s="129"/>
      <c r="AJ6" s="130"/>
      <c r="AK6" s="133"/>
      <c r="AL6" s="134"/>
      <c r="AM6" s="134"/>
    </row>
    <row r="7" spans="1:39" s="18" customFormat="1" ht="15" customHeight="1">
      <c r="A7" s="9" t="s">
        <v>36</v>
      </c>
      <c r="B7" s="9"/>
      <c r="C7" s="9"/>
      <c r="D7" s="9"/>
      <c r="E7" s="9"/>
      <c r="F7" s="9"/>
      <c r="G7" s="10"/>
      <c r="H7" s="139">
        <v>174</v>
      </c>
      <c r="I7" s="140"/>
      <c r="J7" s="140"/>
      <c r="K7" s="140"/>
      <c r="L7" s="140">
        <v>3</v>
      </c>
      <c r="M7" s="140"/>
      <c r="N7" s="140"/>
      <c r="O7" s="140">
        <v>0</v>
      </c>
      <c r="P7" s="140"/>
      <c r="Q7" s="140"/>
      <c r="R7" s="140">
        <v>4318</v>
      </c>
      <c r="S7" s="140"/>
      <c r="T7" s="140"/>
      <c r="U7" s="140"/>
      <c r="V7" s="140">
        <v>108</v>
      </c>
      <c r="W7" s="140"/>
      <c r="X7" s="140"/>
      <c r="Y7" s="140">
        <v>27</v>
      </c>
      <c r="Z7" s="140"/>
      <c r="AA7" s="140"/>
      <c r="AB7" s="140">
        <v>94</v>
      </c>
      <c r="AC7" s="140"/>
      <c r="AD7" s="140"/>
      <c r="AE7" s="140">
        <v>15</v>
      </c>
      <c r="AF7" s="140"/>
      <c r="AG7" s="140"/>
      <c r="AH7" s="140">
        <f>SUM(AH8:AJ18)</f>
        <v>26</v>
      </c>
      <c r="AI7" s="140"/>
      <c r="AJ7" s="140"/>
      <c r="AK7" s="140">
        <f>SUM(AK8:AM18)</f>
        <v>68</v>
      </c>
      <c r="AL7" s="140"/>
      <c r="AM7" s="140"/>
    </row>
    <row r="8" spans="1:39" s="18" customFormat="1" ht="15" customHeight="1">
      <c r="A8" s="11"/>
      <c r="B8" s="9" t="s">
        <v>44</v>
      </c>
      <c r="C8" s="9"/>
      <c r="D8" s="9"/>
      <c r="E8" s="9"/>
      <c r="F8" s="9"/>
      <c r="G8" s="10"/>
      <c r="H8" s="155"/>
      <c r="I8" s="156"/>
      <c r="J8" s="156"/>
      <c r="K8" s="156"/>
      <c r="L8" s="156"/>
      <c r="M8" s="156"/>
      <c r="N8" s="156"/>
      <c r="O8" s="156"/>
      <c r="P8" s="156"/>
      <c r="Q8" s="156"/>
      <c r="R8" s="186">
        <v>98</v>
      </c>
      <c r="S8" s="186"/>
      <c r="T8" s="186"/>
      <c r="U8" s="186"/>
      <c r="V8" s="90">
        <v>1</v>
      </c>
      <c r="W8" s="90"/>
      <c r="X8" s="90"/>
      <c r="Y8" s="90">
        <v>1</v>
      </c>
      <c r="Z8" s="90"/>
      <c r="AA8" s="90"/>
      <c r="AB8" s="99">
        <v>1</v>
      </c>
      <c r="AC8" s="99"/>
      <c r="AD8" s="99"/>
      <c r="AE8" s="99">
        <v>1</v>
      </c>
      <c r="AF8" s="99"/>
      <c r="AG8" s="99"/>
      <c r="AH8" s="99">
        <v>0</v>
      </c>
      <c r="AI8" s="99"/>
      <c r="AJ8" s="99"/>
      <c r="AK8" s="99">
        <f>Y8+AE8+AH8</f>
        <v>2</v>
      </c>
      <c r="AL8" s="99"/>
      <c r="AM8" s="99"/>
    </row>
    <row r="9" spans="1:39" s="18" customFormat="1" ht="15" customHeight="1">
      <c r="A9" s="11"/>
      <c r="B9" s="100" t="s">
        <v>45</v>
      </c>
      <c r="C9" s="101"/>
      <c r="D9" s="102"/>
      <c r="E9" s="96" t="s">
        <v>46</v>
      </c>
      <c r="F9" s="97"/>
      <c r="G9" s="98"/>
      <c r="H9" s="155"/>
      <c r="I9" s="156"/>
      <c r="J9" s="156"/>
      <c r="K9" s="156"/>
      <c r="L9" s="156"/>
      <c r="M9" s="156"/>
      <c r="N9" s="156"/>
      <c r="O9" s="156"/>
      <c r="P9" s="156"/>
      <c r="Q9" s="156"/>
      <c r="R9" s="90">
        <v>227</v>
      </c>
      <c r="S9" s="90"/>
      <c r="T9" s="90"/>
      <c r="U9" s="90"/>
      <c r="V9" s="90">
        <v>1</v>
      </c>
      <c r="W9" s="90"/>
      <c r="X9" s="90"/>
      <c r="Y9" s="90">
        <v>0</v>
      </c>
      <c r="Z9" s="90"/>
      <c r="AA9" s="90"/>
      <c r="AB9" s="90">
        <v>13</v>
      </c>
      <c r="AC9" s="90"/>
      <c r="AD9" s="90"/>
      <c r="AE9" s="90">
        <v>4</v>
      </c>
      <c r="AF9" s="90"/>
      <c r="AG9" s="90"/>
      <c r="AH9" s="90">
        <v>6</v>
      </c>
      <c r="AI9" s="90"/>
      <c r="AJ9" s="90"/>
      <c r="AK9" s="99">
        <f>Y9+AE9+AH9</f>
        <v>10</v>
      </c>
      <c r="AL9" s="99"/>
      <c r="AM9" s="99"/>
    </row>
    <row r="10" spans="1:39" s="18" customFormat="1" ht="15" customHeight="1">
      <c r="A10" s="11"/>
      <c r="B10" s="103"/>
      <c r="C10" s="103"/>
      <c r="D10" s="104"/>
      <c r="E10" s="96" t="s">
        <v>47</v>
      </c>
      <c r="F10" s="97"/>
      <c r="G10" s="98"/>
      <c r="H10" s="155"/>
      <c r="I10" s="156"/>
      <c r="J10" s="156"/>
      <c r="K10" s="156"/>
      <c r="L10" s="156"/>
      <c r="M10" s="156"/>
      <c r="N10" s="156"/>
      <c r="O10" s="156"/>
      <c r="P10" s="156"/>
      <c r="Q10" s="156"/>
      <c r="R10" s="90">
        <v>333</v>
      </c>
      <c r="S10" s="90"/>
      <c r="T10" s="90"/>
      <c r="U10" s="90"/>
      <c r="V10" s="90">
        <v>6</v>
      </c>
      <c r="W10" s="90"/>
      <c r="X10" s="90"/>
      <c r="Y10" s="90">
        <v>1</v>
      </c>
      <c r="Z10" s="90"/>
      <c r="AA10" s="90"/>
      <c r="AB10" s="90">
        <v>7</v>
      </c>
      <c r="AC10" s="90"/>
      <c r="AD10" s="90"/>
      <c r="AE10" s="90">
        <v>5</v>
      </c>
      <c r="AF10" s="90"/>
      <c r="AG10" s="90"/>
      <c r="AH10" s="90">
        <v>5</v>
      </c>
      <c r="AI10" s="90"/>
      <c r="AJ10" s="90"/>
      <c r="AK10" s="99">
        <f>Y10+AE10+AH10</f>
        <v>11</v>
      </c>
      <c r="AL10" s="99"/>
      <c r="AM10" s="99"/>
    </row>
    <row r="11" spans="1:39" s="18" customFormat="1" ht="15" customHeight="1">
      <c r="A11" s="12"/>
      <c r="B11" s="148" t="s">
        <v>48</v>
      </c>
      <c r="C11" s="149"/>
      <c r="D11" s="150"/>
      <c r="E11" s="96" t="s">
        <v>49</v>
      </c>
      <c r="F11" s="97"/>
      <c r="G11" s="98"/>
      <c r="H11" s="161">
        <v>63</v>
      </c>
      <c r="I11" s="90"/>
      <c r="J11" s="90"/>
      <c r="K11" s="90"/>
      <c r="L11" s="90">
        <v>2</v>
      </c>
      <c r="M11" s="90"/>
      <c r="N11" s="90"/>
      <c r="O11" s="90">
        <v>0</v>
      </c>
      <c r="P11" s="90"/>
      <c r="Q11" s="90"/>
      <c r="R11" s="90">
        <v>1895</v>
      </c>
      <c r="S11" s="90"/>
      <c r="T11" s="90"/>
      <c r="U11" s="90"/>
      <c r="V11" s="90">
        <v>47</v>
      </c>
      <c r="W11" s="90"/>
      <c r="X11" s="90"/>
      <c r="Y11" s="90">
        <v>15</v>
      </c>
      <c r="Z11" s="90"/>
      <c r="AA11" s="90"/>
      <c r="AB11" s="90">
        <v>45</v>
      </c>
      <c r="AC11" s="90"/>
      <c r="AD11" s="90"/>
      <c r="AE11" s="90">
        <v>1</v>
      </c>
      <c r="AF11" s="90"/>
      <c r="AG11" s="90"/>
      <c r="AH11" s="90">
        <v>10</v>
      </c>
      <c r="AI11" s="90"/>
      <c r="AJ11" s="90"/>
      <c r="AK11" s="99">
        <f>Y11+AE11+AH11</f>
        <v>26</v>
      </c>
      <c r="AL11" s="99"/>
      <c r="AM11" s="99"/>
    </row>
    <row r="12" spans="1:39" s="18" customFormat="1" ht="15" customHeight="1">
      <c r="A12" s="12"/>
      <c r="B12" s="151"/>
      <c r="C12" s="151"/>
      <c r="D12" s="152"/>
      <c r="E12" s="96" t="s">
        <v>50</v>
      </c>
      <c r="F12" s="97"/>
      <c r="G12" s="98"/>
      <c r="H12" s="161">
        <v>36</v>
      </c>
      <c r="I12" s="90"/>
      <c r="J12" s="90"/>
      <c r="K12" s="90"/>
      <c r="L12" s="90">
        <v>0</v>
      </c>
      <c r="M12" s="90"/>
      <c r="N12" s="90"/>
      <c r="O12" s="90">
        <v>0</v>
      </c>
      <c r="P12" s="90"/>
      <c r="Q12" s="90"/>
      <c r="R12" s="90">
        <v>429</v>
      </c>
      <c r="S12" s="90"/>
      <c r="T12" s="90"/>
      <c r="U12" s="90"/>
      <c r="V12" s="90">
        <v>22</v>
      </c>
      <c r="W12" s="90"/>
      <c r="X12" s="90"/>
      <c r="Y12" s="90">
        <v>5</v>
      </c>
      <c r="Z12" s="90"/>
      <c r="AA12" s="90"/>
      <c r="AB12" s="90">
        <v>18</v>
      </c>
      <c r="AC12" s="90"/>
      <c r="AD12" s="90"/>
      <c r="AE12" s="90">
        <v>4</v>
      </c>
      <c r="AF12" s="90"/>
      <c r="AG12" s="90"/>
      <c r="AH12" s="90">
        <v>1</v>
      </c>
      <c r="AI12" s="90"/>
      <c r="AJ12" s="90"/>
      <c r="AK12" s="99">
        <f>Y12+AE12+AH12</f>
        <v>10</v>
      </c>
      <c r="AL12" s="99"/>
      <c r="AM12" s="99"/>
    </row>
    <row r="13" spans="1:39" s="18" customFormat="1" ht="15" customHeight="1">
      <c r="A13" s="12"/>
      <c r="B13" s="151"/>
      <c r="C13" s="151"/>
      <c r="D13" s="152"/>
      <c r="E13" s="157" t="s">
        <v>51</v>
      </c>
      <c r="F13" s="157"/>
      <c r="G13" s="158"/>
      <c r="H13" s="161">
        <v>75</v>
      </c>
      <c r="I13" s="90"/>
      <c r="J13" s="90"/>
      <c r="K13" s="90"/>
      <c r="L13" s="90">
        <v>1</v>
      </c>
      <c r="M13" s="90"/>
      <c r="N13" s="90"/>
      <c r="O13" s="90">
        <v>0</v>
      </c>
      <c r="P13" s="90"/>
      <c r="Q13" s="90"/>
      <c r="R13" s="90">
        <v>1040</v>
      </c>
      <c r="S13" s="90"/>
      <c r="T13" s="90"/>
      <c r="U13" s="90"/>
      <c r="V13" s="90">
        <v>15</v>
      </c>
      <c r="W13" s="90"/>
      <c r="X13" s="90"/>
      <c r="Y13" s="90">
        <v>2</v>
      </c>
      <c r="Z13" s="90"/>
      <c r="AA13" s="90"/>
      <c r="AB13" s="90">
        <v>8</v>
      </c>
      <c r="AC13" s="90"/>
      <c r="AD13" s="90"/>
      <c r="AE13" s="90">
        <v>0</v>
      </c>
      <c r="AF13" s="90"/>
      <c r="AG13" s="90"/>
      <c r="AH13" s="90">
        <v>4</v>
      </c>
      <c r="AI13" s="90"/>
      <c r="AJ13" s="90"/>
      <c r="AK13" s="90">
        <v>6</v>
      </c>
      <c r="AL13" s="90"/>
      <c r="AM13" s="90"/>
    </row>
    <row r="14" spans="1:39" s="18" customFormat="1" ht="15" customHeight="1">
      <c r="A14" s="12"/>
      <c r="B14" s="153"/>
      <c r="C14" s="153"/>
      <c r="D14" s="154"/>
      <c r="E14" s="159"/>
      <c r="F14" s="159"/>
      <c r="G14" s="160"/>
      <c r="H14" s="161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</row>
    <row r="15" spans="1:39" s="18" customFormat="1" ht="15" customHeight="1">
      <c r="A15" s="12"/>
      <c r="B15" s="105" t="s">
        <v>52</v>
      </c>
      <c r="C15" s="106"/>
      <c r="D15" s="106"/>
      <c r="E15" s="106"/>
      <c r="F15" s="106"/>
      <c r="G15" s="107"/>
      <c r="H15" s="155"/>
      <c r="I15" s="156"/>
      <c r="J15" s="156"/>
      <c r="K15" s="156"/>
      <c r="L15" s="156"/>
      <c r="M15" s="156"/>
      <c r="N15" s="156"/>
      <c r="O15" s="156"/>
      <c r="P15" s="156"/>
      <c r="Q15" s="156"/>
      <c r="R15" s="90">
        <v>129</v>
      </c>
      <c r="S15" s="90"/>
      <c r="T15" s="90"/>
      <c r="U15" s="90"/>
      <c r="V15" s="90">
        <v>4</v>
      </c>
      <c r="W15" s="90"/>
      <c r="X15" s="90"/>
      <c r="Y15" s="90">
        <v>1</v>
      </c>
      <c r="Z15" s="90"/>
      <c r="AA15" s="90"/>
      <c r="AB15" s="90">
        <v>0</v>
      </c>
      <c r="AC15" s="90"/>
      <c r="AD15" s="90"/>
      <c r="AE15" s="90">
        <v>0</v>
      </c>
      <c r="AF15" s="90"/>
      <c r="AG15" s="90"/>
      <c r="AH15" s="90">
        <v>0</v>
      </c>
      <c r="AI15" s="90"/>
      <c r="AJ15" s="90"/>
      <c r="AK15" s="90">
        <v>1</v>
      </c>
      <c r="AL15" s="90"/>
      <c r="AM15" s="90"/>
    </row>
    <row r="16" spans="1:39" s="18" customFormat="1" ht="15" customHeight="1">
      <c r="A16" s="12"/>
      <c r="B16" s="108"/>
      <c r="C16" s="108"/>
      <c r="D16" s="108"/>
      <c r="E16" s="108"/>
      <c r="F16" s="108"/>
      <c r="G16" s="109"/>
      <c r="H16" s="155"/>
      <c r="I16" s="156"/>
      <c r="J16" s="156"/>
      <c r="K16" s="156"/>
      <c r="L16" s="156"/>
      <c r="M16" s="156"/>
      <c r="N16" s="156"/>
      <c r="O16" s="156"/>
      <c r="P16" s="156"/>
      <c r="Q16" s="156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</row>
    <row r="17" spans="1:42" s="18" customFormat="1" ht="15" customHeight="1">
      <c r="A17" s="12"/>
      <c r="B17" s="145" t="s">
        <v>53</v>
      </c>
      <c r="C17" s="146"/>
      <c r="D17" s="146"/>
      <c r="E17" s="146"/>
      <c r="F17" s="146"/>
      <c r="G17" s="147"/>
      <c r="H17" s="155"/>
      <c r="I17" s="156"/>
      <c r="J17" s="156"/>
      <c r="K17" s="156"/>
      <c r="L17" s="156"/>
      <c r="M17" s="156"/>
      <c r="N17" s="156"/>
      <c r="O17" s="156"/>
      <c r="P17" s="156"/>
      <c r="Q17" s="156"/>
      <c r="R17" s="90">
        <v>72</v>
      </c>
      <c r="S17" s="90"/>
      <c r="T17" s="90"/>
      <c r="U17" s="90"/>
      <c r="V17" s="90">
        <v>7</v>
      </c>
      <c r="W17" s="90"/>
      <c r="X17" s="90"/>
      <c r="Y17" s="90">
        <v>0</v>
      </c>
      <c r="Z17" s="90"/>
      <c r="AA17" s="90"/>
      <c r="AB17" s="90">
        <v>0</v>
      </c>
      <c r="AC17" s="90"/>
      <c r="AD17" s="90"/>
      <c r="AE17" s="90">
        <v>0</v>
      </c>
      <c r="AF17" s="90"/>
      <c r="AG17" s="90"/>
      <c r="AH17" s="90">
        <v>0</v>
      </c>
      <c r="AI17" s="90"/>
      <c r="AJ17" s="90"/>
      <c r="AK17" s="99">
        <v>0</v>
      </c>
      <c r="AL17" s="99"/>
      <c r="AM17" s="99"/>
    </row>
    <row r="18" spans="1:42" s="18" customFormat="1" ht="15" customHeight="1" thickBot="1">
      <c r="A18" s="13"/>
      <c r="B18" s="93" t="s">
        <v>54</v>
      </c>
      <c r="C18" s="94"/>
      <c r="D18" s="94"/>
      <c r="E18" s="94"/>
      <c r="F18" s="94"/>
      <c r="G18" s="95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4">
        <v>95</v>
      </c>
      <c r="S18" s="164"/>
      <c r="T18" s="164"/>
      <c r="U18" s="164"/>
      <c r="V18" s="89">
        <v>5</v>
      </c>
      <c r="W18" s="89"/>
      <c r="X18" s="89"/>
      <c r="Y18" s="89">
        <v>2</v>
      </c>
      <c r="Z18" s="89"/>
      <c r="AA18" s="89"/>
      <c r="AB18" s="164">
        <v>2</v>
      </c>
      <c r="AC18" s="164"/>
      <c r="AD18" s="164"/>
      <c r="AE18" s="89">
        <v>0</v>
      </c>
      <c r="AF18" s="89"/>
      <c r="AG18" s="89"/>
      <c r="AH18" s="89">
        <v>0</v>
      </c>
      <c r="AI18" s="89"/>
      <c r="AJ18" s="89"/>
      <c r="AK18" s="164">
        <v>2</v>
      </c>
      <c r="AL18" s="164"/>
      <c r="AM18" s="164"/>
    </row>
    <row r="19" spans="1:42" ht="13.5" customHeight="1">
      <c r="A19" s="91" t="s">
        <v>35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</row>
    <row r="20" spans="1:42" ht="13.5" customHeight="1">
      <c r="A20" s="91" t="s">
        <v>29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</row>
    <row r="21" spans="1:42" ht="13.5" customHeight="1">
      <c r="A21" s="91" t="s">
        <v>28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</row>
    <row r="22" spans="1:42" ht="13.5" customHeight="1">
      <c r="A22" s="91" t="s">
        <v>27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</row>
    <row r="23" spans="1:42" ht="13.5" customHeight="1">
      <c r="A23" s="91" t="s">
        <v>26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</row>
    <row r="24" spans="1:42" ht="13.5" customHeight="1"/>
    <row r="25" spans="1:42" ht="13.5" customHeight="1"/>
    <row r="26" spans="1:42" ht="15" customHeight="1" thickBot="1">
      <c r="A26" s="114" t="s">
        <v>25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21"/>
      <c r="T26" s="182" t="s">
        <v>77</v>
      </c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2"/>
      <c r="AP26" s="12"/>
    </row>
    <row r="27" spans="1:42" ht="17.25" customHeight="1">
      <c r="A27" s="120" t="s">
        <v>12</v>
      </c>
      <c r="B27" s="120"/>
      <c r="C27" s="120"/>
      <c r="D27" s="120"/>
      <c r="E27" s="120"/>
      <c r="F27" s="119" t="s">
        <v>11</v>
      </c>
      <c r="G27" s="120"/>
      <c r="H27" s="120"/>
      <c r="I27" s="120"/>
      <c r="J27" s="120"/>
      <c r="K27" s="165" t="s">
        <v>24</v>
      </c>
      <c r="L27" s="167"/>
      <c r="M27" s="167"/>
      <c r="N27" s="167"/>
      <c r="O27" s="167"/>
      <c r="P27" s="165" t="s">
        <v>23</v>
      </c>
      <c r="Q27" s="167"/>
      <c r="R27" s="167"/>
      <c r="S27" s="167"/>
      <c r="T27" s="168"/>
      <c r="U27" s="169" t="s">
        <v>70</v>
      </c>
      <c r="V27" s="169"/>
      <c r="W27" s="169"/>
      <c r="X27" s="169"/>
      <c r="Y27" s="169"/>
      <c r="Z27" s="169" t="s">
        <v>33</v>
      </c>
      <c r="AA27" s="169"/>
      <c r="AB27" s="169"/>
      <c r="AC27" s="169"/>
      <c r="AD27" s="169"/>
      <c r="AE27" s="165" t="s">
        <v>34</v>
      </c>
      <c r="AF27" s="167"/>
      <c r="AG27" s="167"/>
      <c r="AH27" s="167"/>
      <c r="AI27" s="168"/>
      <c r="AJ27" s="119" t="s">
        <v>71</v>
      </c>
      <c r="AK27" s="120"/>
      <c r="AL27" s="120"/>
      <c r="AM27" s="120"/>
      <c r="AN27" s="120"/>
      <c r="AO27" s="11"/>
    </row>
    <row r="28" spans="1:42" ht="17.25" customHeight="1">
      <c r="A28" s="170" t="s">
        <v>55</v>
      </c>
      <c r="B28" s="170"/>
      <c r="C28" s="170"/>
      <c r="D28" s="170"/>
      <c r="E28" s="170"/>
      <c r="F28" s="185">
        <v>14352</v>
      </c>
      <c r="G28" s="184"/>
      <c r="H28" s="184"/>
      <c r="I28" s="184"/>
      <c r="J28" s="184"/>
      <c r="K28" s="184">
        <v>14141</v>
      </c>
      <c r="L28" s="184"/>
      <c r="M28" s="184"/>
      <c r="N28" s="184"/>
      <c r="O28" s="184"/>
      <c r="P28" s="184">
        <v>18</v>
      </c>
      <c r="Q28" s="184"/>
      <c r="R28" s="184"/>
      <c r="S28" s="184"/>
      <c r="T28" s="184"/>
      <c r="U28" s="87">
        <v>4</v>
      </c>
      <c r="V28" s="87"/>
      <c r="W28" s="87"/>
      <c r="X28" s="87"/>
      <c r="Y28" s="87"/>
      <c r="Z28" s="87">
        <v>51</v>
      </c>
      <c r="AA28" s="87"/>
      <c r="AB28" s="87"/>
      <c r="AC28" s="87"/>
      <c r="AD28" s="87"/>
      <c r="AE28" s="184">
        <v>6</v>
      </c>
      <c r="AF28" s="184"/>
      <c r="AG28" s="184"/>
      <c r="AH28" s="184"/>
      <c r="AI28" s="184"/>
      <c r="AJ28" s="184">
        <v>132</v>
      </c>
      <c r="AK28" s="184"/>
      <c r="AL28" s="184"/>
      <c r="AM28" s="184"/>
      <c r="AN28" s="184"/>
      <c r="AO28" s="22"/>
    </row>
    <row r="29" spans="1:42" ht="17.25" customHeight="1">
      <c r="A29" s="88" t="s">
        <v>22</v>
      </c>
      <c r="B29" s="88"/>
      <c r="C29" s="88"/>
      <c r="D29" s="88"/>
      <c r="E29" s="88"/>
      <c r="F29" s="183">
        <v>507</v>
      </c>
      <c r="G29" s="87"/>
      <c r="H29" s="87"/>
      <c r="I29" s="87"/>
      <c r="J29" s="87"/>
      <c r="K29" s="87">
        <v>500</v>
      </c>
      <c r="L29" s="87"/>
      <c r="M29" s="87"/>
      <c r="N29" s="87"/>
      <c r="O29" s="87"/>
      <c r="P29" s="87">
        <v>0</v>
      </c>
      <c r="Q29" s="87"/>
      <c r="R29" s="87"/>
      <c r="S29" s="87"/>
      <c r="T29" s="87"/>
      <c r="U29" s="87">
        <v>0</v>
      </c>
      <c r="V29" s="87"/>
      <c r="W29" s="87"/>
      <c r="X29" s="87"/>
      <c r="Y29" s="87"/>
      <c r="Z29" s="87">
        <v>3</v>
      </c>
      <c r="AA29" s="87"/>
      <c r="AB29" s="87"/>
      <c r="AC29" s="87"/>
      <c r="AD29" s="87"/>
      <c r="AE29" s="87">
        <v>1</v>
      </c>
      <c r="AF29" s="87"/>
      <c r="AG29" s="87"/>
      <c r="AH29" s="87"/>
      <c r="AI29" s="87"/>
      <c r="AJ29" s="87">
        <v>3</v>
      </c>
      <c r="AK29" s="87"/>
      <c r="AL29" s="87"/>
      <c r="AM29" s="87"/>
      <c r="AN29" s="87"/>
      <c r="AO29" s="22"/>
    </row>
    <row r="30" spans="1:42" ht="17.25" customHeight="1" thickBot="1">
      <c r="A30" s="84" t="s">
        <v>21</v>
      </c>
      <c r="B30" s="84"/>
      <c r="C30" s="84"/>
      <c r="D30" s="84"/>
      <c r="E30" s="84"/>
      <c r="F30" s="85">
        <f>SUM(K30:AN30)</f>
        <v>138</v>
      </c>
      <c r="G30" s="86"/>
      <c r="H30" s="86"/>
      <c r="I30" s="86"/>
      <c r="J30" s="86"/>
      <c r="K30" s="86">
        <v>134</v>
      </c>
      <c r="L30" s="86"/>
      <c r="M30" s="86"/>
      <c r="N30" s="86"/>
      <c r="O30" s="86"/>
      <c r="P30" s="86">
        <v>0</v>
      </c>
      <c r="Q30" s="86"/>
      <c r="R30" s="86"/>
      <c r="S30" s="86"/>
      <c r="T30" s="86"/>
      <c r="U30" s="86">
        <v>0</v>
      </c>
      <c r="V30" s="86"/>
      <c r="W30" s="86"/>
      <c r="X30" s="86"/>
      <c r="Y30" s="86"/>
      <c r="Z30" s="86">
        <v>2</v>
      </c>
      <c r="AA30" s="86"/>
      <c r="AB30" s="86"/>
      <c r="AC30" s="86"/>
      <c r="AD30" s="86"/>
      <c r="AE30" s="86">
        <v>0</v>
      </c>
      <c r="AF30" s="86"/>
      <c r="AG30" s="86"/>
      <c r="AH30" s="86"/>
      <c r="AI30" s="86"/>
      <c r="AJ30" s="86">
        <v>2</v>
      </c>
      <c r="AK30" s="86"/>
      <c r="AL30" s="86"/>
      <c r="AM30" s="86"/>
      <c r="AN30" s="86"/>
      <c r="AO30" s="22"/>
    </row>
    <row r="31" spans="1:42" ht="13.5" customHeight="1">
      <c r="A31" s="91" t="s">
        <v>35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18"/>
      <c r="AL31" s="18"/>
      <c r="AM31" s="18"/>
      <c r="AN31" s="18"/>
      <c r="AO31" s="18"/>
      <c r="AP31" s="18"/>
    </row>
    <row r="32" spans="1:42" ht="13.5" customHeight="1"/>
    <row r="33" spans="1:39" ht="13.5" customHeight="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O33" s="24"/>
      <c r="Q33" s="24"/>
      <c r="S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9" ht="15" customHeight="1" thickBot="1">
      <c r="A34" s="114" t="s">
        <v>20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21"/>
      <c r="U34" s="21"/>
      <c r="V34" s="21"/>
      <c r="W34" s="182" t="s">
        <v>77</v>
      </c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</row>
    <row r="35" spans="1:39" ht="17.25" customHeight="1">
      <c r="A35" s="120" t="s">
        <v>12</v>
      </c>
      <c r="B35" s="120"/>
      <c r="C35" s="120"/>
      <c r="D35" s="120"/>
      <c r="E35" s="120"/>
      <c r="F35" s="120"/>
      <c r="G35" s="120"/>
      <c r="H35" s="120"/>
      <c r="I35" s="120"/>
      <c r="J35" s="119" t="s">
        <v>19</v>
      </c>
      <c r="K35" s="120"/>
      <c r="L35" s="120"/>
      <c r="M35" s="120"/>
      <c r="N35" s="121"/>
      <c r="O35" s="119" t="s">
        <v>18</v>
      </c>
      <c r="P35" s="120"/>
      <c r="Q35" s="120"/>
      <c r="R35" s="120"/>
      <c r="S35" s="120"/>
      <c r="T35" s="122" t="s">
        <v>17</v>
      </c>
      <c r="U35" s="123"/>
      <c r="V35" s="123"/>
      <c r="W35" s="123"/>
      <c r="X35" s="124"/>
      <c r="Y35" s="165" t="s">
        <v>16</v>
      </c>
      <c r="Z35" s="167"/>
      <c r="AA35" s="167"/>
      <c r="AB35" s="167"/>
      <c r="AC35" s="168"/>
      <c r="AD35" s="165" t="s">
        <v>15</v>
      </c>
      <c r="AE35" s="167"/>
      <c r="AF35" s="167"/>
      <c r="AG35" s="167"/>
      <c r="AH35" s="167"/>
      <c r="AI35" s="165" t="s">
        <v>72</v>
      </c>
      <c r="AJ35" s="166"/>
      <c r="AK35" s="166"/>
      <c r="AL35" s="166"/>
      <c r="AM35" s="166"/>
    </row>
    <row r="36" spans="1:39" ht="17.25" customHeight="1" thickBot="1">
      <c r="A36" s="142" t="s">
        <v>73</v>
      </c>
      <c r="B36" s="143"/>
      <c r="C36" s="143"/>
      <c r="D36" s="143"/>
      <c r="E36" s="143"/>
      <c r="F36" s="143"/>
      <c r="G36" s="143"/>
      <c r="H36" s="143"/>
      <c r="I36" s="144"/>
      <c r="J36" s="180">
        <v>690</v>
      </c>
      <c r="K36" s="93"/>
      <c r="L36" s="93"/>
      <c r="M36" s="93"/>
      <c r="N36" s="93"/>
      <c r="O36" s="93">
        <v>1</v>
      </c>
      <c r="P36" s="93"/>
      <c r="Q36" s="93"/>
      <c r="R36" s="93"/>
      <c r="S36" s="93"/>
      <c r="T36" s="179" t="s">
        <v>76</v>
      </c>
      <c r="U36" s="179"/>
      <c r="V36" s="179"/>
      <c r="W36" s="179"/>
      <c r="X36" s="179"/>
      <c r="Y36" s="93">
        <v>90</v>
      </c>
      <c r="Z36" s="93"/>
      <c r="AA36" s="93"/>
      <c r="AB36" s="93"/>
      <c r="AC36" s="93"/>
      <c r="AD36" s="93">
        <v>125</v>
      </c>
      <c r="AE36" s="93"/>
      <c r="AF36" s="93"/>
      <c r="AG36" s="93"/>
      <c r="AH36" s="93"/>
      <c r="AI36" s="93">
        <v>138</v>
      </c>
      <c r="AJ36" s="93"/>
      <c r="AK36" s="93"/>
      <c r="AL36" s="93"/>
      <c r="AM36" s="93"/>
    </row>
    <row r="37" spans="1:39" ht="13.5" customHeight="1">
      <c r="A37" s="141" t="s">
        <v>35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</row>
    <row r="100" spans="11:11">
      <c r="K100" s="178"/>
    </row>
  </sheetData>
  <mergeCells count="170">
    <mergeCell ref="A31:AJ31"/>
    <mergeCell ref="A34:S34"/>
    <mergeCell ref="W34:AM34"/>
    <mergeCell ref="A35:I35"/>
    <mergeCell ref="J35:N35"/>
    <mergeCell ref="O35:S35"/>
    <mergeCell ref="T35:X35"/>
    <mergeCell ref="Y35:AC35"/>
    <mergeCell ref="AD35:AH35"/>
    <mergeCell ref="AI35:AM35"/>
    <mergeCell ref="AI36:AM36"/>
    <mergeCell ref="A37:AM37"/>
    <mergeCell ref="A36:I36"/>
    <mergeCell ref="J36:N36"/>
    <mergeCell ref="O36:S36"/>
    <mergeCell ref="T36:X36"/>
    <mergeCell ref="Y36:AC36"/>
    <mergeCell ref="AD36:AH36"/>
    <mergeCell ref="A29:E29"/>
    <mergeCell ref="F29:J29"/>
    <mergeCell ref="K29:O29"/>
    <mergeCell ref="P29:T29"/>
    <mergeCell ref="U29:Y29"/>
    <mergeCell ref="Z29:AD29"/>
    <mergeCell ref="AE29:AI29"/>
    <mergeCell ref="AJ29:AN29"/>
    <mergeCell ref="A30:E30"/>
    <mergeCell ref="F30:J30"/>
    <mergeCell ref="K30:O30"/>
    <mergeCell ref="P30:T30"/>
    <mergeCell ref="U30:Y30"/>
    <mergeCell ref="Z30:AD30"/>
    <mergeCell ref="AE30:AI30"/>
    <mergeCell ref="AJ30:AN30"/>
    <mergeCell ref="A27:E27"/>
    <mergeCell ref="F27:J27"/>
    <mergeCell ref="K27:O27"/>
    <mergeCell ref="P27:T27"/>
    <mergeCell ref="U27:Y27"/>
    <mergeCell ref="Z27:AD27"/>
    <mergeCell ref="AE27:AI27"/>
    <mergeCell ref="AJ27:AN27"/>
    <mergeCell ref="A28:E28"/>
    <mergeCell ref="F28:J28"/>
    <mergeCell ref="K28:O28"/>
    <mergeCell ref="P28:T28"/>
    <mergeCell ref="U28:Y28"/>
    <mergeCell ref="Z28:AD28"/>
    <mergeCell ref="AE28:AI28"/>
    <mergeCell ref="AJ28:AN28"/>
    <mergeCell ref="AK17:AM17"/>
    <mergeCell ref="B18:G18"/>
    <mergeCell ref="R18:U18"/>
    <mergeCell ref="V18:X18"/>
    <mergeCell ref="Y18:AA18"/>
    <mergeCell ref="AB18:AD18"/>
    <mergeCell ref="AE18:AG18"/>
    <mergeCell ref="AH18:AJ18"/>
    <mergeCell ref="AK18:AM18"/>
    <mergeCell ref="A19:AM19"/>
    <mergeCell ref="A20:AM20"/>
    <mergeCell ref="A21:AM21"/>
    <mergeCell ref="A22:AM22"/>
    <mergeCell ref="A23:AM23"/>
    <mergeCell ref="A26:R26"/>
    <mergeCell ref="T26:AN26"/>
    <mergeCell ref="B15:G16"/>
    <mergeCell ref="H15:Q18"/>
    <mergeCell ref="R15:U16"/>
    <mergeCell ref="V15:X16"/>
    <mergeCell ref="Y15:AA16"/>
    <mergeCell ref="AB15:AD16"/>
    <mergeCell ref="AE15:AG16"/>
    <mergeCell ref="AH15:AJ16"/>
    <mergeCell ref="AK15:AM16"/>
    <mergeCell ref="B17:G17"/>
    <mergeCell ref="R17:U17"/>
    <mergeCell ref="V17:X17"/>
    <mergeCell ref="Y17:AA17"/>
    <mergeCell ref="AB17:AD17"/>
    <mergeCell ref="AE17:AG17"/>
    <mergeCell ref="AH17:AJ17"/>
    <mergeCell ref="AB13:AD14"/>
    <mergeCell ref="AE13:AG14"/>
    <mergeCell ref="AH13:AJ14"/>
    <mergeCell ref="AK13:AM14"/>
    <mergeCell ref="Y12:AA12"/>
    <mergeCell ref="AB12:AD12"/>
    <mergeCell ref="AE12:AG12"/>
    <mergeCell ref="AH12:AJ12"/>
    <mergeCell ref="AK12:AM12"/>
    <mergeCell ref="AE10:AG10"/>
    <mergeCell ref="AB9:AD9"/>
    <mergeCell ref="AE9:AG9"/>
    <mergeCell ref="AH9:AJ9"/>
    <mergeCell ref="AK9:AM9"/>
    <mergeCell ref="AH10:AJ10"/>
    <mergeCell ref="AK10:AM10"/>
    <mergeCell ref="AB10:AD10"/>
    <mergeCell ref="AB11:AD11"/>
    <mergeCell ref="AE11:AG11"/>
    <mergeCell ref="AH11:AJ11"/>
    <mergeCell ref="AK11:AM11"/>
    <mergeCell ref="E12:G12"/>
    <mergeCell ref="H12:K12"/>
    <mergeCell ref="L12:N12"/>
    <mergeCell ref="O12:Q12"/>
    <mergeCell ref="R12:U12"/>
    <mergeCell ref="V12:X12"/>
    <mergeCell ref="Y13:AA14"/>
    <mergeCell ref="B9:D10"/>
    <mergeCell ref="E9:G9"/>
    <mergeCell ref="R9:U9"/>
    <mergeCell ref="H8:Q10"/>
    <mergeCell ref="V9:X9"/>
    <mergeCell ref="Y9:AA9"/>
    <mergeCell ref="E10:G10"/>
    <mergeCell ref="R10:U10"/>
    <mergeCell ref="V10:X10"/>
    <mergeCell ref="Y10:AA10"/>
    <mergeCell ref="E13:G14"/>
    <mergeCell ref="H13:K14"/>
    <mergeCell ref="L13:N14"/>
    <mergeCell ref="O13:Q14"/>
    <mergeCell ref="R13:U14"/>
    <mergeCell ref="V13:X14"/>
    <mergeCell ref="AH7:AJ7"/>
    <mergeCell ref="AK7:AM7"/>
    <mergeCell ref="B11:D14"/>
    <mergeCell ref="E11:G11"/>
    <mergeCell ref="H11:K11"/>
    <mergeCell ref="L11:N11"/>
    <mergeCell ref="O11:Q11"/>
    <mergeCell ref="R11:U11"/>
    <mergeCell ref="V11:X11"/>
    <mergeCell ref="Y11:AA11"/>
    <mergeCell ref="AH8:AJ8"/>
    <mergeCell ref="AK8:AM8"/>
    <mergeCell ref="H7:K7"/>
    <mergeCell ref="L7:N7"/>
    <mergeCell ref="O7:Q7"/>
    <mergeCell ref="R7:U7"/>
    <mergeCell ref="V7:X7"/>
    <mergeCell ref="Y7:AA7"/>
    <mergeCell ref="AB7:AD7"/>
    <mergeCell ref="AE7:AG7"/>
    <mergeCell ref="Y6:AA6"/>
    <mergeCell ref="AB6:AD6"/>
    <mergeCell ref="AE6:AG6"/>
    <mergeCell ref="R8:U8"/>
    <mergeCell ref="V8:X8"/>
    <mergeCell ref="Y8:AA8"/>
    <mergeCell ref="AB8:AD8"/>
    <mergeCell ref="AE8:AG8"/>
    <mergeCell ref="A1:AM2"/>
    <mergeCell ref="A3:AM3"/>
    <mergeCell ref="A4:U4"/>
    <mergeCell ref="V4:AM4"/>
    <mergeCell ref="A5:G5"/>
    <mergeCell ref="H5:Q5"/>
    <mergeCell ref="R5:AA5"/>
    <mergeCell ref="AB5:AG5"/>
    <mergeCell ref="AH5:AJ6"/>
    <mergeCell ref="AK5:AM6"/>
    <mergeCell ref="E6:G6"/>
    <mergeCell ref="H6:K6"/>
    <mergeCell ref="L6:N6"/>
    <mergeCell ref="O6:Q6"/>
    <mergeCell ref="R6:U6"/>
    <mergeCell ref="V6:X6"/>
  </mergeCells>
  <phoneticPr fontId="19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M-23(1~2)</vt:lpstr>
      <vt:lpstr>M-23(3-4-5) </vt:lpstr>
      <vt:lpstr>'M-23(1~2)'!Print_Area</vt:lpstr>
      <vt:lpstr>'M-23(3-4-5)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2025-03-04T03:55:10Z</cp:lastPrinted>
  <dcterms:created xsi:type="dcterms:W3CDTF">2021-09-15T01:38:15Z</dcterms:created>
  <dcterms:modified xsi:type="dcterms:W3CDTF">2025-03-18T02:10:56Z</dcterms:modified>
</cp:coreProperties>
</file>