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CDC0A383-E79A-4761-80C1-12E5929A7A90}" xr6:coauthVersionLast="47" xr6:coauthVersionMax="47" xr10:uidLastSave="{00000000-0000-0000-0000-000000000000}"/>
  <bookViews>
    <workbookView xWindow="-120" yWindow="-120" windowWidth="29040" windowHeight="15720" xr2:uid="{704C8990-DAD5-47F5-B2E0-4477DF223467}"/>
  </bookViews>
  <sheets>
    <sheet name="B-1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'B-1'!$A$1:$AM$39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7" i="1"/>
  <c r="K36" i="1"/>
  <c r="K35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9" i="1"/>
  <c r="K8" i="1"/>
  <c r="K7" i="1"/>
  <c r="K6" i="1"/>
</calcChain>
</file>

<file path=xl/sharedStrings.xml><?xml version="1.0" encoding="utf-8"?>
<sst xmlns="http://schemas.openxmlformats.org/spreadsheetml/2006/main" count="56" uniqueCount="48">
  <si>
    <t>Ｂ - １　人口の推移</t>
    <rPh sb="6" eb="8">
      <t>ジンコウ</t>
    </rPh>
    <rPh sb="9" eb="11">
      <t>スイイ</t>
    </rPh>
    <phoneticPr fontId="4"/>
  </si>
  <si>
    <t>区　分</t>
    <rPh sb="0" eb="1">
      <t>ク</t>
    </rPh>
    <rPh sb="2" eb="3">
      <t>ブン</t>
    </rPh>
    <phoneticPr fontId="8"/>
  </si>
  <si>
    <t>世帯数</t>
    <rPh sb="0" eb="3">
      <t>セタイスウ</t>
    </rPh>
    <phoneticPr fontId="8"/>
  </si>
  <si>
    <t>人　　　　　口　　　(人)</t>
    <rPh sb="0" eb="1">
      <t>ヒト</t>
    </rPh>
    <rPh sb="6" eb="7">
      <t>クチ</t>
    </rPh>
    <rPh sb="11" eb="12">
      <t>ニン</t>
    </rPh>
    <phoneticPr fontId="8"/>
  </si>
  <si>
    <t>備　　　　　考</t>
    <rPh sb="0" eb="1">
      <t>ソナエ</t>
    </rPh>
    <rPh sb="6" eb="7">
      <t>コウ</t>
    </rPh>
    <phoneticPr fontId="8"/>
  </si>
  <si>
    <t>総　数</t>
    <rPh sb="0" eb="1">
      <t>フサ</t>
    </rPh>
    <rPh sb="2" eb="3">
      <t>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</si>
  <si>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</si>
  <si>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</si>
  <si>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明治</t>
    <rPh sb="0" eb="2">
      <t>メイジ</t>
    </rPh>
    <phoneticPr fontId="8"/>
  </si>
  <si>
    <t>年</t>
    <rPh sb="0" eb="1">
      <t>ネン</t>
    </rPh>
    <phoneticPr fontId="8"/>
  </si>
  <si>
    <t xml:space="preserve"> 市制施行</t>
    <rPh sb="1" eb="3">
      <t>シセイ</t>
    </rPh>
    <rPh sb="3" eb="5">
      <t>シコウ</t>
    </rPh>
    <phoneticPr fontId="8"/>
  </si>
  <si>
    <t>大正</t>
    <rPh sb="0" eb="2">
      <t>タイショウ</t>
    </rPh>
    <phoneticPr fontId="8"/>
  </si>
  <si>
    <t xml:space="preserve"> 第1回国勢調査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</si>
  <si>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第2回国勢調査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</si>
  <si>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>昭和</t>
    <rPh sb="0" eb="2">
      <t>ショウワ</t>
    </rPh>
    <phoneticPr fontId="8"/>
  </si>
  <si>
    <t xml:space="preserve"> 第3回国勢調査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</si>
  <si>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>…</t>
    <phoneticPr fontId="8"/>
  </si>
  <si>
    <t xml:space="preserve"> 滋賀村合併</t>
    <rPh sb="1" eb="3">
      <t>シガ</t>
    </rPh>
    <rPh sb="3" eb="4">
      <t>ムラ</t>
    </rPh>
    <rPh sb="4" eb="6">
      <t>ガッペイ</t>
    </rPh>
    <phoneticPr fontId="8"/>
  </si>
  <si>
    <t xml:space="preserve"> 膳所町、石山町合併</t>
    <rPh sb="1" eb="3">
      <t>ゼンドコロ</t>
    </rPh>
    <rPh sb="3" eb="4">
      <t>マチ</t>
    </rPh>
    <rPh sb="5" eb="8">
      <t>イシヤマチョウ</t>
    </rPh>
    <rPh sb="8" eb="10">
      <t>ガッペイ</t>
    </rPh>
    <phoneticPr fontId="8"/>
  </si>
  <si>
    <t xml:space="preserve"> 第4回国勢調査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</si>
  <si>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第5回国勢調査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</si>
  <si>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第1回人口調査</t>
    <rPh sb="1" eb="2">
      <t>ダイ</t>
    </rPh>
    <rPh sb="3" eb="4">
      <t>カイ</t>
    </rPh>
    <rPh sb="4" eb="6">
      <t>ジンコウ</t>
    </rPh>
    <rPh sb="6" eb="8">
      <t>チョウサ</t>
    </rPh>
    <phoneticPr fontId="8"/>
  </si>
  <si>
    <t xml:space="preserve"> 第3回人口調査</t>
    <rPh sb="1" eb="2">
      <t>ダイ</t>
    </rPh>
    <rPh sb="3" eb="4">
      <t>カイ</t>
    </rPh>
    <rPh sb="4" eb="6">
      <t>ジンコウ</t>
    </rPh>
    <rPh sb="6" eb="8">
      <t>チョウサ</t>
    </rPh>
    <phoneticPr fontId="8"/>
  </si>
  <si>
    <t xml:space="preserve"> 第6回国勢調査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</si>
  <si>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常住人口調査</t>
    <rPh sb="1" eb="3">
      <t>ジョウジュウ</t>
    </rPh>
    <rPh sb="3" eb="5">
      <t>ジンコウ</t>
    </rPh>
    <rPh sb="5" eb="7">
      <t>チョウサ</t>
    </rPh>
    <phoneticPr fontId="8"/>
  </si>
  <si>
    <t xml:space="preserve"> 市勢調査</t>
    <rPh sb="1" eb="3">
      <t>シセイ</t>
    </rPh>
    <rPh sb="3" eb="5">
      <t>チョウサ</t>
    </rPh>
    <phoneticPr fontId="8"/>
  </si>
  <si>
    <t xml:space="preserve"> 第7回国勢調査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</si>
  <si>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雄琴、坂本、下阪本、大石、下田上村合併</t>
    <rPh sb="1" eb="3">
      <t>オゴト</t>
    </rPh>
    <rPh sb="4" eb="6">
      <t>サカモト</t>
    </rPh>
    <rPh sb="7" eb="8">
      <t>シモ</t>
    </rPh>
    <rPh sb="8" eb="10">
      <t>サカモト</t>
    </rPh>
    <rPh sb="11" eb="13">
      <t>オオイシ</t>
    </rPh>
    <rPh sb="14" eb="15">
      <t>シモ</t>
    </rPh>
    <rPh sb="15" eb="17">
      <t>タガミ</t>
    </rPh>
    <rPh sb="17" eb="18">
      <t>ムラ</t>
    </rPh>
    <rPh sb="18" eb="20">
      <t>ガッペイ</t>
    </rPh>
    <phoneticPr fontId="8"/>
  </si>
  <si>
    <t xml:space="preserve"> 第8回国勢調査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</si>
  <si>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第9回国勢調査</t>
    <rPh sb="1" eb="2">
      <t>ダイ</t>
    </rPh>
    <rPh sb="3" eb="4">
      <t>カイ</t>
    </rPh>
    <rPh sb="4" eb="6">
      <t>コクセイ</t>
    </rPh>
    <rPh sb="6" eb="8">
      <t>チョウサ</t>
    </rPh>
    <phoneticPr fontId="8"/>
  </si>
  <si>
    <t xml:space="preserve"> 第10回国勢調査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</si>
  <si>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瀬田町、堅田町合併</t>
    <rPh sb="1" eb="2">
      <t>セ</t>
    </rPh>
    <rPh sb="2" eb="3">
      <t>タ</t>
    </rPh>
    <rPh sb="3" eb="4">
      <t>チョウ</t>
    </rPh>
    <rPh sb="5" eb="7">
      <t>カタタ</t>
    </rPh>
    <rPh sb="7" eb="8">
      <t>チョウ</t>
    </rPh>
    <rPh sb="8" eb="10">
      <t>ガッペイ</t>
    </rPh>
    <phoneticPr fontId="8"/>
  </si>
  <si>
    <t xml:space="preserve"> 住民基本台帳人口＋外国人登録人口
(4月1日現在)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ガイコク</t>
    </rPh>
    <rPh sb="12" eb="13">
      <t>ジン</t>
    </rPh>
    <rPh sb="13" eb="15">
      <t>トウロク</t>
    </rPh>
    <rPh sb="15" eb="17">
      <t>ジンコウ</t>
    </rPh>
    <rPh sb="20" eb="21">
      <t>ガツ</t>
    </rPh>
    <rPh sb="22" eb="25">
      <t>ニチゲンザイ</t>
    </rPh>
    <phoneticPr fontId="8"/>
  </si>
  <si>
    <t xml:space="preserve"> 第11回国勢調査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</si>
  <si>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第12回国勢調査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</si>
  <si>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第13回国勢調査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</si>
  <si>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第14回国勢調査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</si>
  <si>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>平成</t>
    <rPh sb="0" eb="2">
      <t>ヘイセイ</t>
    </rPh>
    <phoneticPr fontId="8"/>
  </si>
  <si>
    <t xml:space="preserve"> 第15回国勢調査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</si>
  <si>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第16回国勢調査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</si>
  <si>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第17回国勢調査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</si>
  <si>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第18回国勢調査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</si>
  <si>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志賀町合併(3月20日)</t>
    <rPh sb="1" eb="3">
      <t>シガ</t>
    </rPh>
    <rPh sb="3" eb="4">
      <t>チョウ</t>
    </rPh>
    <rPh sb="4" eb="6">
      <t>ガッペイ</t>
    </rPh>
    <rPh sb="8" eb="9">
      <t>ガツ</t>
    </rPh>
    <rPh sb="11" eb="12">
      <t>ニチ</t>
    </rPh>
    <phoneticPr fontId="8"/>
  </si>
  <si>
    <t xml:space="preserve"> 第19回国勢調査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</si>
  <si>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 xml:space="preserve"> 第20回国勢調査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</si>
  <si>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>令和</t>
    <rPh sb="0" eb="1">
      <t>レイ</t>
    </rPh>
    <rPh sb="1" eb="2">
      <t>ワ</t>
    </rPh>
    <phoneticPr fontId="8"/>
  </si>
  <si>
    <t xml:space="preserve"> 第21回国勢調査</t>
    <rPh sb="1" eb="2">
      <t>ダイ</t>
    </rPh>
    <rPh sb="4" eb="5">
      <t>カイ</t>
    </rPh>
    <rPh sb="5" eb="7">
      <t>コクセイ</t>
    </rPh>
    <rPh sb="7" eb="9">
      <t>チョウサ</t>
    </rPh>
    <phoneticPr fontId="8"/>
  </si>
  <si>
    <t>資料 : 総務省統計局「令和2年国勢調査」ほか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</si>
</sst>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38" fontId="9" fillId="0" borderId="15" xfId="2" applyFont="1" applyBorder="1" applyAlignment="1">
      <alignment horizontal="right" vertical="center"/>
    </xf>
    <xf numFmtId="38" fontId="9" fillId="0" borderId="14" xfId="2" applyFont="1" applyBorder="1" applyAlignment="1">
      <alignment horizontal="right" vertical="center"/>
    </xf>
    <xf numFmtId="38" fontId="9" fillId="0" borderId="16" xfId="2" applyFont="1" applyBorder="1" applyAlignment="1">
      <alignment horizontal="right" vertical="center"/>
    </xf>
    <xf numFmtId="0" fontId="9" fillId="0" borderId="14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1" fillId="0" borderId="0" xfId="1" applyFont="1"/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38" fontId="9" fillId="0" borderId="17" xfId="2" applyFont="1" applyBorder="1" applyAlignment="1">
      <alignment horizontal="right" vertical="center"/>
    </xf>
    <xf numFmtId="38" fontId="9" fillId="0" borderId="0" xfId="2" applyFont="1" applyBorder="1" applyAlignment="1">
      <alignment horizontal="right" vertical="center"/>
    </xf>
    <xf numFmtId="38" fontId="9" fillId="0" borderId="18" xfId="2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9" fillId="0" borderId="17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38" fontId="9" fillId="0" borderId="20" xfId="2" applyFont="1" applyBorder="1" applyAlignment="1">
      <alignment horizontal="right" vertical="center"/>
    </xf>
    <xf numFmtId="38" fontId="9" fillId="0" borderId="1" xfId="2" applyFont="1" applyBorder="1" applyAlignment="1">
      <alignment horizontal="right" vertical="center"/>
    </xf>
    <xf numFmtId="38" fontId="9" fillId="0" borderId="19" xfId="2" applyFont="1" applyBorder="1" applyAlignment="1">
      <alignment horizontal="right" vertical="center"/>
    </xf>
    <xf numFmtId="0" fontId="9" fillId="0" borderId="20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</cellXfs>
  <cellStyles count="4">
    <cellStyle name="桁区切り 2" xfId="2" xr:uid="{5E93D4C8-0BA6-483B-AA6B-C148F39491E2}"/>
    <cellStyle name="標準" xfId="0" builtinId="0"/>
    <cellStyle name="標準 2 4" xfId="1" xr:uid="{5E8CD91D-9FC0-4B1A-8D10-3104CC164F6E}"/>
    <cellStyle name="標準 3 2" xfId="3" xr:uid="{49E62655-DC62-4E53-9610-84894BC6B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51D1-70C9-4F26-99E9-8A1663C48058}">
  <sheetPr>
    <tabColor rgb="FFFF0000"/>
    <pageSetUpPr fitToPage="1"/>
  </sheetPr>
  <dimension ref="A1:AM42"/>
  <sheetViews>
    <sheetView tabSelected="1" view="pageBreakPreview" zoomScale="80" zoomScaleNormal="100" zoomScaleSheetLayoutView="80" workbookViewId="0">
      <selection sqref="A1:AM2"/>
    </sheetView>
  </sheetViews>
  <sheetFormatPr defaultColWidth="2.25" defaultRowHeight="18.75" x14ac:dyDescent="0.4"/>
  <cols>
    <col min="1" max="3" width="2.25" style="3"/>
    <col min="4" max="4" width="2.25" style="3" customWidth="1"/>
    <col min="5" max="5" width="3" style="3" customWidth="1"/>
    <col min="6" max="9" width="2.25" style="3"/>
    <col min="10" max="10" width="2" style="3" customWidth="1"/>
    <col min="11" max="14" width="2.25" style="3"/>
    <col min="15" max="15" width="2" style="3" customWidth="1"/>
    <col min="16" max="19" width="2.25" style="3"/>
    <col min="20" max="20" width="2" style="3" customWidth="1"/>
    <col min="21" max="24" width="2.25" style="3"/>
    <col min="25" max="25" width="2" style="3" customWidth="1"/>
    <col min="26" max="38" width="2.25" style="3"/>
    <col min="39" max="39" width="3" style="3" customWidth="1"/>
    <col min="40" max="16384" width="2.25" style="3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9.5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8.75" customHeight="1" x14ac:dyDescent="0.4">
      <c r="A4" s="7" t="s">
        <v>1</v>
      </c>
      <c r="B4" s="7"/>
      <c r="C4" s="7"/>
      <c r="D4" s="7"/>
      <c r="E4" s="8"/>
      <c r="F4" s="9" t="s">
        <v>2</v>
      </c>
      <c r="G4" s="7"/>
      <c r="H4" s="7"/>
      <c r="I4" s="7"/>
      <c r="J4" s="8"/>
      <c r="K4" s="10" t="s">
        <v>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7" t="s">
        <v>4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8.75" customHeight="1" x14ac:dyDescent="0.4">
      <c r="A5" s="13"/>
      <c r="B5" s="13"/>
      <c r="C5" s="13"/>
      <c r="D5" s="13"/>
      <c r="E5" s="14"/>
      <c r="F5" s="15"/>
      <c r="G5" s="13"/>
      <c r="H5" s="13"/>
      <c r="I5" s="13"/>
      <c r="J5" s="14"/>
      <c r="K5" s="16" t="s">
        <v>5</v>
      </c>
      <c r="L5" s="17"/>
      <c r="M5" s="17"/>
      <c r="N5" s="17"/>
      <c r="O5" s="18"/>
      <c r="P5" s="16" t="s">
        <v>6</v>
      </c>
      <c r="Q5" s="17"/>
      <c r="R5" s="17"/>
      <c r="S5" s="17"/>
      <c r="T5" s="18"/>
      <c r="U5" s="16" t="s">
        <v>7</v>
      </c>
      <c r="V5" s="17"/>
      <c r="W5" s="17"/>
      <c r="X5" s="17"/>
      <c r="Y5" s="18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s="27" customFormat="1" ht="21" customHeight="1" x14ac:dyDescent="0.35">
      <c r="A6" s="19" t="s">
        <v>8</v>
      </c>
      <c r="B6" s="19"/>
      <c r="C6" s="20">
        <v>31</v>
      </c>
      <c r="D6" s="20"/>
      <c r="E6" s="21" t="s">
        <v>9</v>
      </c>
      <c r="F6" s="22">
        <v>5826</v>
      </c>
      <c r="G6" s="23"/>
      <c r="H6" s="23"/>
      <c r="I6" s="23"/>
      <c r="J6" s="23"/>
      <c r="K6" s="23">
        <f>+P6+U6</f>
        <v>32446</v>
      </c>
      <c r="L6" s="23"/>
      <c r="M6" s="23"/>
      <c r="N6" s="23"/>
      <c r="O6" s="23"/>
      <c r="P6" s="23">
        <v>15923</v>
      </c>
      <c r="Q6" s="23"/>
      <c r="R6" s="23"/>
      <c r="S6" s="23"/>
      <c r="T6" s="23"/>
      <c r="U6" s="23">
        <v>16523</v>
      </c>
      <c r="V6" s="23"/>
      <c r="W6" s="23"/>
      <c r="X6" s="23"/>
      <c r="Y6" s="24"/>
      <c r="Z6" s="25" t="s">
        <v>10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s="27" customFormat="1" ht="21" customHeight="1" x14ac:dyDescent="0.35">
      <c r="A7" s="28" t="s">
        <v>11</v>
      </c>
      <c r="B7" s="28"/>
      <c r="C7" s="29">
        <v>9</v>
      </c>
      <c r="D7" s="29"/>
      <c r="E7" s="21" t="s">
        <v>9</v>
      </c>
      <c r="F7" s="30">
        <v>7336</v>
      </c>
      <c r="G7" s="31"/>
      <c r="H7" s="31"/>
      <c r="I7" s="31"/>
      <c r="J7" s="31"/>
      <c r="K7" s="31">
        <f>+P7+U7</f>
        <v>31456</v>
      </c>
      <c r="L7" s="31"/>
      <c r="M7" s="31"/>
      <c r="N7" s="31"/>
      <c r="O7" s="31"/>
      <c r="P7" s="31">
        <v>15085</v>
      </c>
      <c r="Q7" s="31"/>
      <c r="R7" s="31"/>
      <c r="S7" s="31"/>
      <c r="T7" s="31"/>
      <c r="U7" s="31">
        <v>16371</v>
      </c>
      <c r="V7" s="31"/>
      <c r="W7" s="31"/>
      <c r="X7" s="31"/>
      <c r="Y7" s="32"/>
      <c r="Z7" s="33" t="s">
        <v>12</v>
      </c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s="27" customFormat="1" ht="21" customHeight="1" x14ac:dyDescent="0.35">
      <c r="A8" s="35"/>
      <c r="B8" s="35"/>
      <c r="C8" s="29">
        <v>14</v>
      </c>
      <c r="D8" s="29"/>
      <c r="E8" s="35"/>
      <c r="F8" s="30">
        <v>7824</v>
      </c>
      <c r="G8" s="31"/>
      <c r="H8" s="31"/>
      <c r="I8" s="31"/>
      <c r="J8" s="31"/>
      <c r="K8" s="31">
        <f>+P8+U8</f>
        <v>33779</v>
      </c>
      <c r="L8" s="31"/>
      <c r="M8" s="31"/>
      <c r="N8" s="31"/>
      <c r="O8" s="31"/>
      <c r="P8" s="31">
        <v>16440</v>
      </c>
      <c r="Q8" s="31"/>
      <c r="R8" s="31"/>
      <c r="S8" s="31"/>
      <c r="T8" s="31"/>
      <c r="U8" s="31">
        <v>17339</v>
      </c>
      <c r="V8" s="31"/>
      <c r="W8" s="31"/>
      <c r="X8" s="31"/>
      <c r="Y8" s="32"/>
      <c r="Z8" s="33" t="s">
        <v>13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s="27" customFormat="1" ht="21" customHeight="1" x14ac:dyDescent="0.35">
      <c r="A9" s="28" t="s">
        <v>14</v>
      </c>
      <c r="B9" s="28"/>
      <c r="C9" s="29">
        <v>5</v>
      </c>
      <c r="D9" s="29"/>
      <c r="E9" s="21" t="s">
        <v>9</v>
      </c>
      <c r="F9" s="30">
        <v>7816</v>
      </c>
      <c r="G9" s="31"/>
      <c r="H9" s="31"/>
      <c r="I9" s="31"/>
      <c r="J9" s="31"/>
      <c r="K9" s="31">
        <f>+P9+U9</f>
        <v>34379</v>
      </c>
      <c r="L9" s="31"/>
      <c r="M9" s="31"/>
      <c r="N9" s="31"/>
      <c r="O9" s="31"/>
      <c r="P9" s="31">
        <v>16857</v>
      </c>
      <c r="Q9" s="31"/>
      <c r="R9" s="31"/>
      <c r="S9" s="31"/>
      <c r="T9" s="31"/>
      <c r="U9" s="31">
        <v>17522</v>
      </c>
      <c r="V9" s="31"/>
      <c r="W9" s="31"/>
      <c r="X9" s="31"/>
      <c r="Y9" s="32"/>
      <c r="Z9" s="33" t="s">
        <v>15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27" customFormat="1" ht="21" customHeight="1" x14ac:dyDescent="0.35">
      <c r="A10" s="35"/>
      <c r="B10" s="35"/>
      <c r="C10" s="29">
        <v>7</v>
      </c>
      <c r="D10" s="29"/>
      <c r="E10" s="35"/>
      <c r="F10" s="30">
        <v>8328</v>
      </c>
      <c r="G10" s="31"/>
      <c r="H10" s="31"/>
      <c r="I10" s="31"/>
      <c r="J10" s="31"/>
      <c r="K10" s="31">
        <v>42364</v>
      </c>
      <c r="L10" s="31"/>
      <c r="M10" s="31"/>
      <c r="N10" s="31"/>
      <c r="O10" s="31"/>
      <c r="P10" s="31" t="s">
        <v>16</v>
      </c>
      <c r="Q10" s="31"/>
      <c r="R10" s="31"/>
      <c r="S10" s="31"/>
      <c r="T10" s="31"/>
      <c r="U10" s="31" t="s">
        <v>16</v>
      </c>
      <c r="V10" s="31"/>
      <c r="W10" s="31"/>
      <c r="X10" s="31"/>
      <c r="Y10" s="32"/>
      <c r="Z10" s="33" t="s">
        <v>17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s="27" customFormat="1" ht="21" customHeight="1" x14ac:dyDescent="0.35">
      <c r="A11" s="35"/>
      <c r="B11" s="35"/>
      <c r="C11" s="29">
        <v>8</v>
      </c>
      <c r="D11" s="29"/>
      <c r="E11" s="35"/>
      <c r="F11" s="30">
        <v>12961</v>
      </c>
      <c r="G11" s="31"/>
      <c r="H11" s="31"/>
      <c r="I11" s="31"/>
      <c r="J11" s="31"/>
      <c r="K11" s="31">
        <v>69116</v>
      </c>
      <c r="L11" s="31"/>
      <c r="M11" s="31"/>
      <c r="N11" s="31"/>
      <c r="O11" s="31"/>
      <c r="P11" s="31" t="s">
        <v>16</v>
      </c>
      <c r="Q11" s="31"/>
      <c r="R11" s="31"/>
      <c r="S11" s="31"/>
      <c r="T11" s="31"/>
      <c r="U11" s="31" t="s">
        <v>16</v>
      </c>
      <c r="V11" s="31"/>
      <c r="W11" s="31"/>
      <c r="X11" s="31"/>
      <c r="Y11" s="32"/>
      <c r="Z11" s="33" t="s">
        <v>18</v>
      </c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s="27" customFormat="1" ht="21" customHeight="1" x14ac:dyDescent="0.35">
      <c r="A12" s="35"/>
      <c r="B12" s="35"/>
      <c r="C12" s="29">
        <v>10</v>
      </c>
      <c r="D12" s="29"/>
      <c r="E12" s="35"/>
      <c r="F12" s="30">
        <v>14235</v>
      </c>
      <c r="G12" s="31"/>
      <c r="H12" s="31"/>
      <c r="I12" s="31"/>
      <c r="J12" s="31"/>
      <c r="K12" s="31">
        <f t="shared" ref="K12:K24" si="0">+P12+U12</f>
        <v>71063</v>
      </c>
      <c r="L12" s="31"/>
      <c r="M12" s="31"/>
      <c r="N12" s="31"/>
      <c r="O12" s="31"/>
      <c r="P12" s="31">
        <v>34593</v>
      </c>
      <c r="Q12" s="31"/>
      <c r="R12" s="31"/>
      <c r="S12" s="31"/>
      <c r="T12" s="31"/>
      <c r="U12" s="31">
        <v>36470</v>
      </c>
      <c r="V12" s="31"/>
      <c r="W12" s="31"/>
      <c r="X12" s="31"/>
      <c r="Y12" s="32"/>
      <c r="Z12" s="33" t="s">
        <v>19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27" customFormat="1" ht="21" customHeight="1" x14ac:dyDescent="0.35">
      <c r="A13" s="35"/>
      <c r="B13" s="35"/>
      <c r="C13" s="29">
        <v>15</v>
      </c>
      <c r="D13" s="29"/>
      <c r="E13" s="35"/>
      <c r="F13" s="30">
        <v>14339</v>
      </c>
      <c r="G13" s="31"/>
      <c r="H13" s="31"/>
      <c r="I13" s="31"/>
      <c r="J13" s="31"/>
      <c r="K13" s="31">
        <f t="shared" si="0"/>
        <v>67532</v>
      </c>
      <c r="L13" s="31"/>
      <c r="M13" s="31"/>
      <c r="N13" s="31"/>
      <c r="O13" s="31"/>
      <c r="P13" s="31">
        <v>33054</v>
      </c>
      <c r="Q13" s="31"/>
      <c r="R13" s="31"/>
      <c r="S13" s="31"/>
      <c r="T13" s="31"/>
      <c r="U13" s="31">
        <v>34478</v>
      </c>
      <c r="V13" s="31"/>
      <c r="W13" s="31"/>
      <c r="X13" s="31"/>
      <c r="Y13" s="32"/>
      <c r="Z13" s="33" t="s">
        <v>20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s="27" customFormat="1" ht="21" customHeight="1" x14ac:dyDescent="0.35">
      <c r="A14" s="35"/>
      <c r="B14" s="35"/>
      <c r="C14" s="29">
        <v>19</v>
      </c>
      <c r="D14" s="29"/>
      <c r="E14" s="35"/>
      <c r="F14" s="30">
        <v>15035</v>
      </c>
      <c r="G14" s="31"/>
      <c r="H14" s="31"/>
      <c r="I14" s="31"/>
      <c r="J14" s="31"/>
      <c r="K14" s="31">
        <f t="shared" si="0"/>
        <v>77701</v>
      </c>
      <c r="L14" s="31"/>
      <c r="M14" s="31"/>
      <c r="N14" s="31"/>
      <c r="O14" s="31"/>
      <c r="P14" s="31">
        <v>38340</v>
      </c>
      <c r="Q14" s="31"/>
      <c r="R14" s="31"/>
      <c r="S14" s="31"/>
      <c r="T14" s="31"/>
      <c r="U14" s="31">
        <v>39361</v>
      </c>
      <c r="V14" s="31"/>
      <c r="W14" s="31"/>
      <c r="X14" s="31"/>
      <c r="Y14" s="32"/>
      <c r="Z14" s="33" t="s">
        <v>21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s="27" customFormat="1" ht="21" customHeight="1" x14ac:dyDescent="0.35">
      <c r="A15" s="35"/>
      <c r="B15" s="35"/>
      <c r="C15" s="29">
        <v>21</v>
      </c>
      <c r="D15" s="29"/>
      <c r="E15" s="35"/>
      <c r="F15" s="30">
        <v>16346</v>
      </c>
      <c r="G15" s="31"/>
      <c r="H15" s="31"/>
      <c r="I15" s="31"/>
      <c r="J15" s="31"/>
      <c r="K15" s="31">
        <f t="shared" si="0"/>
        <v>75964</v>
      </c>
      <c r="L15" s="31"/>
      <c r="M15" s="31"/>
      <c r="N15" s="31"/>
      <c r="O15" s="31"/>
      <c r="P15" s="31">
        <v>35471</v>
      </c>
      <c r="Q15" s="31"/>
      <c r="R15" s="31"/>
      <c r="S15" s="31"/>
      <c r="T15" s="31"/>
      <c r="U15" s="31">
        <v>40493</v>
      </c>
      <c r="V15" s="31"/>
      <c r="W15" s="31"/>
      <c r="X15" s="31"/>
      <c r="Y15" s="32"/>
      <c r="Z15" s="33" t="s">
        <v>22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s="27" customFormat="1" ht="21" customHeight="1" x14ac:dyDescent="0.35">
      <c r="A16" s="35"/>
      <c r="B16" s="35"/>
      <c r="C16" s="29">
        <v>22</v>
      </c>
      <c r="D16" s="29"/>
      <c r="E16" s="35"/>
      <c r="F16" s="30">
        <v>18528</v>
      </c>
      <c r="G16" s="31"/>
      <c r="H16" s="31"/>
      <c r="I16" s="31"/>
      <c r="J16" s="31"/>
      <c r="K16" s="31">
        <f t="shared" si="0"/>
        <v>81426</v>
      </c>
      <c r="L16" s="31"/>
      <c r="M16" s="31"/>
      <c r="N16" s="31"/>
      <c r="O16" s="31"/>
      <c r="P16" s="31">
        <v>41243</v>
      </c>
      <c r="Q16" s="31"/>
      <c r="R16" s="31"/>
      <c r="S16" s="31"/>
      <c r="T16" s="31"/>
      <c r="U16" s="31">
        <v>40183</v>
      </c>
      <c r="V16" s="31"/>
      <c r="W16" s="31"/>
      <c r="X16" s="31"/>
      <c r="Y16" s="32"/>
      <c r="Z16" s="33" t="s">
        <v>23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27" customFormat="1" ht="21" customHeight="1" x14ac:dyDescent="0.35">
      <c r="A17" s="35"/>
      <c r="B17" s="35"/>
      <c r="C17" s="29">
        <v>23</v>
      </c>
      <c r="D17" s="29"/>
      <c r="E17" s="35"/>
      <c r="F17" s="30">
        <v>18556</v>
      </c>
      <c r="G17" s="31"/>
      <c r="H17" s="31"/>
      <c r="I17" s="31"/>
      <c r="J17" s="31"/>
      <c r="K17" s="31">
        <f t="shared" si="0"/>
        <v>84113</v>
      </c>
      <c r="L17" s="31"/>
      <c r="M17" s="31"/>
      <c r="N17" s="31"/>
      <c r="O17" s="31"/>
      <c r="P17" s="31">
        <v>42258</v>
      </c>
      <c r="Q17" s="31"/>
      <c r="R17" s="31"/>
      <c r="S17" s="31"/>
      <c r="T17" s="31"/>
      <c r="U17" s="31">
        <v>41855</v>
      </c>
      <c r="V17" s="31"/>
      <c r="W17" s="31"/>
      <c r="X17" s="31"/>
      <c r="Y17" s="32"/>
      <c r="Z17" s="33" t="s">
        <v>24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27" customFormat="1" ht="21" customHeight="1" x14ac:dyDescent="0.35">
      <c r="A18" s="35"/>
      <c r="B18" s="35"/>
      <c r="C18" s="29">
        <v>24</v>
      </c>
      <c r="D18" s="29"/>
      <c r="E18" s="35"/>
      <c r="F18" s="30">
        <v>18975</v>
      </c>
      <c r="G18" s="31"/>
      <c r="H18" s="31"/>
      <c r="I18" s="31"/>
      <c r="J18" s="31"/>
      <c r="K18" s="31">
        <f t="shared" si="0"/>
        <v>84003</v>
      </c>
      <c r="L18" s="31"/>
      <c r="M18" s="31"/>
      <c r="N18" s="31"/>
      <c r="O18" s="31"/>
      <c r="P18" s="31">
        <v>41554</v>
      </c>
      <c r="Q18" s="31"/>
      <c r="R18" s="31"/>
      <c r="S18" s="31"/>
      <c r="T18" s="31"/>
      <c r="U18" s="31">
        <v>42449</v>
      </c>
      <c r="V18" s="31"/>
      <c r="W18" s="31"/>
      <c r="X18" s="31"/>
      <c r="Y18" s="32"/>
      <c r="Z18" s="33" t="s">
        <v>25</v>
      </c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s="27" customFormat="1" ht="21" customHeight="1" x14ac:dyDescent="0.35">
      <c r="A19" s="35"/>
      <c r="B19" s="35"/>
      <c r="C19" s="29">
        <v>25</v>
      </c>
      <c r="D19" s="29"/>
      <c r="E19" s="35"/>
      <c r="F19" s="30">
        <v>18636</v>
      </c>
      <c r="G19" s="31"/>
      <c r="H19" s="31"/>
      <c r="I19" s="31"/>
      <c r="J19" s="31"/>
      <c r="K19" s="31">
        <f t="shared" si="0"/>
        <v>85251</v>
      </c>
      <c r="L19" s="31"/>
      <c r="M19" s="31"/>
      <c r="N19" s="31"/>
      <c r="O19" s="31"/>
      <c r="P19" s="31">
        <v>41843</v>
      </c>
      <c r="Q19" s="31"/>
      <c r="R19" s="31"/>
      <c r="S19" s="31"/>
      <c r="T19" s="31"/>
      <c r="U19" s="31">
        <v>43408</v>
      </c>
      <c r="V19" s="31"/>
      <c r="W19" s="31"/>
      <c r="X19" s="31"/>
      <c r="Y19" s="32"/>
      <c r="Z19" s="33" t="s">
        <v>26</v>
      </c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s="27" customFormat="1" ht="21" customHeight="1" x14ac:dyDescent="0.35">
      <c r="A20" s="35"/>
      <c r="B20" s="35"/>
      <c r="C20" s="29">
        <v>26</v>
      </c>
      <c r="D20" s="29"/>
      <c r="E20" s="35"/>
      <c r="F20" s="30">
        <v>22292</v>
      </c>
      <c r="G20" s="31"/>
      <c r="H20" s="31"/>
      <c r="I20" s="31"/>
      <c r="J20" s="31"/>
      <c r="K20" s="31">
        <f t="shared" si="0"/>
        <v>102860</v>
      </c>
      <c r="L20" s="31"/>
      <c r="M20" s="31"/>
      <c r="N20" s="31"/>
      <c r="O20" s="31"/>
      <c r="P20" s="31">
        <v>52381</v>
      </c>
      <c r="Q20" s="31"/>
      <c r="R20" s="31"/>
      <c r="S20" s="31"/>
      <c r="T20" s="31"/>
      <c r="U20" s="31">
        <v>50479</v>
      </c>
      <c r="V20" s="31"/>
      <c r="W20" s="31"/>
      <c r="X20" s="31"/>
      <c r="Y20" s="32"/>
      <c r="Z20" s="36" t="s">
        <v>27</v>
      </c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s="27" customFormat="1" ht="21" customHeight="1" x14ac:dyDescent="0.35">
      <c r="A21" s="35"/>
      <c r="B21" s="35"/>
      <c r="C21" s="29">
        <v>30</v>
      </c>
      <c r="D21" s="29"/>
      <c r="E21" s="35"/>
      <c r="F21" s="30">
        <v>22885</v>
      </c>
      <c r="G21" s="31"/>
      <c r="H21" s="31"/>
      <c r="I21" s="31"/>
      <c r="J21" s="31"/>
      <c r="K21" s="31">
        <f t="shared" si="0"/>
        <v>107498</v>
      </c>
      <c r="L21" s="31"/>
      <c r="M21" s="31"/>
      <c r="N21" s="31"/>
      <c r="O21" s="31"/>
      <c r="P21" s="31">
        <v>52121</v>
      </c>
      <c r="Q21" s="31"/>
      <c r="R21" s="31"/>
      <c r="S21" s="31"/>
      <c r="T21" s="31"/>
      <c r="U21" s="31">
        <v>55377</v>
      </c>
      <c r="V21" s="31"/>
      <c r="W21" s="31"/>
      <c r="X21" s="31"/>
      <c r="Y21" s="32"/>
      <c r="Z21" s="33" t="s">
        <v>28</v>
      </c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s="27" customFormat="1" ht="21" customHeight="1" x14ac:dyDescent="0.35">
      <c r="A22" s="35"/>
      <c r="B22" s="35"/>
      <c r="C22" s="29">
        <v>35</v>
      </c>
      <c r="D22" s="29"/>
      <c r="E22" s="35"/>
      <c r="F22" s="30">
        <v>25413</v>
      </c>
      <c r="G22" s="31"/>
      <c r="H22" s="31"/>
      <c r="I22" s="31"/>
      <c r="J22" s="31"/>
      <c r="K22" s="31">
        <f t="shared" si="0"/>
        <v>113547</v>
      </c>
      <c r="L22" s="31"/>
      <c r="M22" s="31"/>
      <c r="N22" s="31"/>
      <c r="O22" s="31"/>
      <c r="P22" s="31">
        <v>55282</v>
      </c>
      <c r="Q22" s="31"/>
      <c r="R22" s="31"/>
      <c r="S22" s="31"/>
      <c r="T22" s="31"/>
      <c r="U22" s="31">
        <v>58265</v>
      </c>
      <c r="V22" s="31"/>
      <c r="W22" s="31"/>
      <c r="X22" s="31"/>
      <c r="Y22" s="32"/>
      <c r="Z22" s="33" t="s">
        <v>29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s="27" customFormat="1" ht="21" customHeight="1" x14ac:dyDescent="0.35">
      <c r="A23" s="35"/>
      <c r="B23" s="35"/>
      <c r="C23" s="29">
        <v>40</v>
      </c>
      <c r="D23" s="29"/>
      <c r="E23" s="35"/>
      <c r="F23" s="30">
        <v>29108</v>
      </c>
      <c r="G23" s="31"/>
      <c r="H23" s="31"/>
      <c r="I23" s="31"/>
      <c r="J23" s="31"/>
      <c r="K23" s="31">
        <f t="shared" si="0"/>
        <v>121041</v>
      </c>
      <c r="L23" s="31"/>
      <c r="M23" s="31"/>
      <c r="N23" s="31"/>
      <c r="O23" s="31"/>
      <c r="P23" s="31">
        <v>59486</v>
      </c>
      <c r="Q23" s="31"/>
      <c r="R23" s="31"/>
      <c r="S23" s="31"/>
      <c r="T23" s="31"/>
      <c r="U23" s="31">
        <v>61555</v>
      </c>
      <c r="V23" s="31"/>
      <c r="W23" s="31"/>
      <c r="X23" s="31"/>
      <c r="Y23" s="32"/>
      <c r="Z23" s="33" t="s">
        <v>30</v>
      </c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s="27" customFormat="1" ht="21" customHeight="1" x14ac:dyDescent="0.35">
      <c r="A24" s="35"/>
      <c r="B24" s="35"/>
      <c r="C24" s="29">
        <v>42</v>
      </c>
      <c r="D24" s="29"/>
      <c r="E24" s="35"/>
      <c r="F24" s="30">
        <v>45901</v>
      </c>
      <c r="G24" s="31"/>
      <c r="H24" s="31"/>
      <c r="I24" s="31"/>
      <c r="J24" s="31"/>
      <c r="K24" s="31">
        <f t="shared" si="0"/>
        <v>159442</v>
      </c>
      <c r="L24" s="31"/>
      <c r="M24" s="31"/>
      <c r="N24" s="31"/>
      <c r="O24" s="31"/>
      <c r="P24" s="31">
        <v>77943</v>
      </c>
      <c r="Q24" s="31"/>
      <c r="R24" s="31"/>
      <c r="S24" s="31"/>
      <c r="T24" s="31"/>
      <c r="U24" s="31">
        <v>81499</v>
      </c>
      <c r="V24" s="31"/>
      <c r="W24" s="31"/>
      <c r="X24" s="31"/>
      <c r="Y24" s="32"/>
      <c r="Z24" s="37" t="s">
        <v>31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s="27" customFormat="1" ht="9.75" customHeight="1" x14ac:dyDescent="0.35">
      <c r="A25" s="35"/>
      <c r="B25" s="35"/>
      <c r="C25" s="29"/>
      <c r="D25" s="29"/>
      <c r="E25" s="35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2"/>
      <c r="Z25" s="38" t="s">
        <v>32</v>
      </c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27" customFormat="1" ht="21" customHeight="1" x14ac:dyDescent="0.35">
      <c r="A26" s="35"/>
      <c r="B26" s="35"/>
      <c r="C26" s="29">
        <v>45</v>
      </c>
      <c r="D26" s="29"/>
      <c r="E26" s="35"/>
      <c r="F26" s="30">
        <v>43966</v>
      </c>
      <c r="G26" s="31"/>
      <c r="H26" s="31"/>
      <c r="I26" s="31"/>
      <c r="J26" s="31"/>
      <c r="K26" s="31">
        <f t="shared" ref="K26:K33" si="1">+P26+U26</f>
        <v>171777</v>
      </c>
      <c r="L26" s="31"/>
      <c r="M26" s="31"/>
      <c r="N26" s="31"/>
      <c r="O26" s="31"/>
      <c r="P26" s="31">
        <v>83887</v>
      </c>
      <c r="Q26" s="31"/>
      <c r="R26" s="31"/>
      <c r="S26" s="31"/>
      <c r="T26" s="31"/>
      <c r="U26" s="31">
        <v>87890</v>
      </c>
      <c r="V26" s="31"/>
      <c r="W26" s="31"/>
      <c r="X26" s="31"/>
      <c r="Y26" s="32"/>
      <c r="Z26" s="33" t="s">
        <v>33</v>
      </c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s="27" customFormat="1" ht="21" customHeight="1" x14ac:dyDescent="0.35">
      <c r="A27" s="35"/>
      <c r="B27" s="35"/>
      <c r="C27" s="29">
        <v>50</v>
      </c>
      <c r="D27" s="29"/>
      <c r="E27" s="35"/>
      <c r="F27" s="30">
        <v>52311</v>
      </c>
      <c r="G27" s="31"/>
      <c r="H27" s="31"/>
      <c r="I27" s="31"/>
      <c r="J27" s="31"/>
      <c r="K27" s="31">
        <f t="shared" si="1"/>
        <v>191481</v>
      </c>
      <c r="L27" s="31"/>
      <c r="M27" s="31"/>
      <c r="N27" s="31"/>
      <c r="O27" s="31"/>
      <c r="P27" s="31">
        <v>93996</v>
      </c>
      <c r="Q27" s="31"/>
      <c r="R27" s="31"/>
      <c r="S27" s="31"/>
      <c r="T27" s="31"/>
      <c r="U27" s="31">
        <v>97485</v>
      </c>
      <c r="V27" s="31"/>
      <c r="W27" s="31"/>
      <c r="X27" s="31"/>
      <c r="Y27" s="32"/>
      <c r="Z27" s="33" t="s">
        <v>34</v>
      </c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s="27" customFormat="1" ht="21" customHeight="1" x14ac:dyDescent="0.35">
      <c r="A28" s="35"/>
      <c r="B28" s="35"/>
      <c r="C28" s="29">
        <v>55</v>
      </c>
      <c r="D28" s="29"/>
      <c r="E28" s="35"/>
      <c r="F28" s="30">
        <v>64976</v>
      </c>
      <c r="G28" s="31"/>
      <c r="H28" s="31"/>
      <c r="I28" s="31"/>
      <c r="J28" s="31"/>
      <c r="K28" s="31">
        <f t="shared" si="1"/>
        <v>215321</v>
      </c>
      <c r="L28" s="31"/>
      <c r="M28" s="31"/>
      <c r="N28" s="31"/>
      <c r="O28" s="31"/>
      <c r="P28" s="31">
        <v>105890</v>
      </c>
      <c r="Q28" s="31"/>
      <c r="R28" s="31"/>
      <c r="S28" s="31"/>
      <c r="T28" s="31"/>
      <c r="U28" s="31">
        <v>109431</v>
      </c>
      <c r="V28" s="31"/>
      <c r="W28" s="31"/>
      <c r="X28" s="31"/>
      <c r="Y28" s="32"/>
      <c r="Z28" s="33" t="s">
        <v>35</v>
      </c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 s="27" customFormat="1" ht="21" customHeight="1" x14ac:dyDescent="0.35">
      <c r="A29" s="35"/>
      <c r="B29" s="35"/>
      <c r="C29" s="29">
        <v>60</v>
      </c>
      <c r="D29" s="29"/>
      <c r="E29" s="35"/>
      <c r="F29" s="30">
        <v>72012</v>
      </c>
      <c r="G29" s="31"/>
      <c r="H29" s="31"/>
      <c r="I29" s="31"/>
      <c r="J29" s="31"/>
      <c r="K29" s="31">
        <f t="shared" si="1"/>
        <v>234551</v>
      </c>
      <c r="L29" s="31"/>
      <c r="M29" s="31"/>
      <c r="N29" s="31"/>
      <c r="O29" s="31"/>
      <c r="P29" s="31">
        <v>115527</v>
      </c>
      <c r="Q29" s="31"/>
      <c r="R29" s="31"/>
      <c r="S29" s="31"/>
      <c r="T29" s="31"/>
      <c r="U29" s="31">
        <v>119024</v>
      </c>
      <c r="V29" s="31"/>
      <c r="W29" s="31"/>
      <c r="X29" s="31"/>
      <c r="Y29" s="32"/>
      <c r="Z29" s="33" t="s">
        <v>36</v>
      </c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s="27" customFormat="1" ht="21" customHeight="1" x14ac:dyDescent="0.35">
      <c r="A30" s="28" t="s">
        <v>37</v>
      </c>
      <c r="B30" s="28"/>
      <c r="C30" s="29">
        <v>2</v>
      </c>
      <c r="D30" s="29"/>
      <c r="E30" s="21" t="s">
        <v>9</v>
      </c>
      <c r="F30" s="30">
        <v>82556</v>
      </c>
      <c r="G30" s="31"/>
      <c r="H30" s="31"/>
      <c r="I30" s="31"/>
      <c r="J30" s="31"/>
      <c r="K30" s="31">
        <f t="shared" si="1"/>
        <v>260018</v>
      </c>
      <c r="L30" s="31"/>
      <c r="M30" s="31"/>
      <c r="N30" s="31"/>
      <c r="O30" s="31"/>
      <c r="P30" s="31">
        <v>127321</v>
      </c>
      <c r="Q30" s="31"/>
      <c r="R30" s="31"/>
      <c r="S30" s="31"/>
      <c r="T30" s="31"/>
      <c r="U30" s="31">
        <v>132697</v>
      </c>
      <c r="V30" s="31"/>
      <c r="W30" s="31"/>
      <c r="X30" s="31"/>
      <c r="Y30" s="32"/>
      <c r="Z30" s="33" t="s">
        <v>38</v>
      </c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1:39" s="27" customFormat="1" ht="21" customHeight="1" x14ac:dyDescent="0.35">
      <c r="A31" s="35"/>
      <c r="B31" s="35"/>
      <c r="C31" s="29">
        <v>7</v>
      </c>
      <c r="D31" s="29"/>
      <c r="E31" s="35"/>
      <c r="F31" s="30">
        <v>92319</v>
      </c>
      <c r="G31" s="31"/>
      <c r="H31" s="31"/>
      <c r="I31" s="31"/>
      <c r="J31" s="31"/>
      <c r="K31" s="31">
        <f t="shared" si="1"/>
        <v>276332</v>
      </c>
      <c r="L31" s="31"/>
      <c r="M31" s="31"/>
      <c r="N31" s="31"/>
      <c r="O31" s="31"/>
      <c r="P31" s="31">
        <v>134971</v>
      </c>
      <c r="Q31" s="31"/>
      <c r="R31" s="31"/>
      <c r="S31" s="31"/>
      <c r="T31" s="31"/>
      <c r="U31" s="31">
        <v>141361</v>
      </c>
      <c r="V31" s="31"/>
      <c r="W31" s="31"/>
      <c r="X31" s="31"/>
      <c r="Y31" s="32"/>
      <c r="Z31" s="33" t="s">
        <v>39</v>
      </c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1:39" s="27" customFormat="1" ht="21" customHeight="1" x14ac:dyDescent="0.35">
      <c r="A32" s="35"/>
      <c r="B32" s="35"/>
      <c r="C32" s="29">
        <v>12</v>
      </c>
      <c r="D32" s="29"/>
      <c r="E32" s="35"/>
      <c r="F32" s="30">
        <v>100949</v>
      </c>
      <c r="G32" s="31"/>
      <c r="H32" s="31"/>
      <c r="I32" s="31"/>
      <c r="J32" s="31"/>
      <c r="K32" s="31">
        <f t="shared" si="1"/>
        <v>288240</v>
      </c>
      <c r="L32" s="31"/>
      <c r="M32" s="31"/>
      <c r="N32" s="31"/>
      <c r="O32" s="31"/>
      <c r="P32" s="31">
        <v>140242</v>
      </c>
      <c r="Q32" s="31"/>
      <c r="R32" s="31"/>
      <c r="S32" s="31"/>
      <c r="T32" s="31"/>
      <c r="U32" s="31">
        <v>147998</v>
      </c>
      <c r="V32" s="31"/>
      <c r="W32" s="31"/>
      <c r="X32" s="31"/>
      <c r="Y32" s="32"/>
      <c r="Z32" s="33" t="s">
        <v>40</v>
      </c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</row>
    <row r="33" spans="1:39" s="27" customFormat="1" ht="21" customHeight="1" x14ac:dyDescent="0.35">
      <c r="A33" s="35"/>
      <c r="B33" s="35"/>
      <c r="C33" s="29">
        <v>17</v>
      </c>
      <c r="D33" s="29"/>
      <c r="E33" s="35"/>
      <c r="F33" s="30">
        <v>111336</v>
      </c>
      <c r="G33" s="31"/>
      <c r="H33" s="31"/>
      <c r="I33" s="31"/>
      <c r="J33" s="31"/>
      <c r="K33" s="31">
        <f t="shared" si="1"/>
        <v>301672</v>
      </c>
      <c r="L33" s="31"/>
      <c r="M33" s="31"/>
      <c r="N33" s="31"/>
      <c r="O33" s="31"/>
      <c r="P33" s="31">
        <v>146353</v>
      </c>
      <c r="Q33" s="31"/>
      <c r="R33" s="31"/>
      <c r="S33" s="31"/>
      <c r="T33" s="31"/>
      <c r="U33" s="31">
        <v>155319</v>
      </c>
      <c r="V33" s="31"/>
      <c r="W33" s="31"/>
      <c r="X33" s="31"/>
      <c r="Y33" s="32"/>
      <c r="Z33" s="33" t="s">
        <v>41</v>
      </c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1:39" s="27" customFormat="1" ht="21" customHeight="1" x14ac:dyDescent="0.35">
      <c r="A34" s="35"/>
      <c r="B34" s="35"/>
      <c r="C34" s="29">
        <v>18</v>
      </c>
      <c r="D34" s="29"/>
      <c r="E34" s="35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2"/>
      <c r="Z34" s="37" t="s">
        <v>42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s="27" customFormat="1" ht="21" customHeight="1" x14ac:dyDescent="0.35">
      <c r="A35" s="35"/>
      <c r="B35" s="35"/>
      <c r="C35" s="29">
        <v>18</v>
      </c>
      <c r="D35" s="29"/>
      <c r="E35" s="35"/>
      <c r="F35" s="30">
        <v>126077</v>
      </c>
      <c r="G35" s="31"/>
      <c r="H35" s="31"/>
      <c r="I35" s="31"/>
      <c r="J35" s="31"/>
      <c r="K35" s="31">
        <f>+P35+U35</f>
        <v>327479</v>
      </c>
      <c r="L35" s="31"/>
      <c r="M35" s="31"/>
      <c r="N35" s="31"/>
      <c r="O35" s="31"/>
      <c r="P35" s="31">
        <v>159235</v>
      </c>
      <c r="Q35" s="31"/>
      <c r="R35" s="31"/>
      <c r="S35" s="31"/>
      <c r="T35" s="31"/>
      <c r="U35" s="31">
        <v>168244</v>
      </c>
      <c r="V35" s="31"/>
      <c r="W35" s="31"/>
      <c r="X35" s="31"/>
      <c r="Y35" s="32"/>
      <c r="Z35" s="38" t="s">
        <v>32</v>
      </c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27" customFormat="1" ht="21" customHeight="1" x14ac:dyDescent="0.35">
      <c r="A36" s="35"/>
      <c r="B36" s="35"/>
      <c r="C36" s="29">
        <v>22</v>
      </c>
      <c r="D36" s="29"/>
      <c r="E36" s="35"/>
      <c r="F36" s="30">
        <v>130335</v>
      </c>
      <c r="G36" s="31"/>
      <c r="H36" s="31"/>
      <c r="I36" s="31"/>
      <c r="J36" s="31"/>
      <c r="K36" s="31">
        <f>+P36+U36</f>
        <v>337634</v>
      </c>
      <c r="L36" s="31"/>
      <c r="M36" s="31"/>
      <c r="N36" s="31"/>
      <c r="O36" s="31"/>
      <c r="P36" s="31">
        <v>163250</v>
      </c>
      <c r="Q36" s="31"/>
      <c r="R36" s="31"/>
      <c r="S36" s="31"/>
      <c r="T36" s="31"/>
      <c r="U36" s="31">
        <v>174384</v>
      </c>
      <c r="V36" s="31"/>
      <c r="W36" s="31"/>
      <c r="X36" s="31"/>
      <c r="Y36" s="32"/>
      <c r="Z36" s="39" t="s">
        <v>43</v>
      </c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</row>
    <row r="37" spans="1:39" s="27" customFormat="1" ht="21" customHeight="1" x14ac:dyDescent="0.35">
      <c r="A37" s="35"/>
      <c r="B37" s="35"/>
      <c r="C37" s="29">
        <v>27</v>
      </c>
      <c r="D37" s="29"/>
      <c r="E37" s="35"/>
      <c r="F37" s="30">
        <v>136153</v>
      </c>
      <c r="G37" s="31"/>
      <c r="H37" s="31"/>
      <c r="I37" s="31"/>
      <c r="J37" s="31"/>
      <c r="K37" s="31">
        <f>+P37+U37</f>
        <v>340973</v>
      </c>
      <c r="L37" s="31"/>
      <c r="M37" s="31"/>
      <c r="N37" s="31"/>
      <c r="O37" s="31"/>
      <c r="P37" s="31">
        <v>164799</v>
      </c>
      <c r="Q37" s="31"/>
      <c r="R37" s="31"/>
      <c r="S37" s="31"/>
      <c r="T37" s="31"/>
      <c r="U37" s="31">
        <v>176174</v>
      </c>
      <c r="V37" s="31"/>
      <c r="W37" s="31"/>
      <c r="X37" s="31"/>
      <c r="Y37" s="32"/>
      <c r="Z37" s="33" t="s">
        <v>44</v>
      </c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s="27" customFormat="1" ht="21" customHeight="1" thickBot="1" x14ac:dyDescent="0.4">
      <c r="A38" s="40" t="s">
        <v>45</v>
      </c>
      <c r="B38" s="40"/>
      <c r="C38" s="41">
        <v>2</v>
      </c>
      <c r="D38" s="41"/>
      <c r="E38" s="42" t="s">
        <v>9</v>
      </c>
      <c r="F38" s="43">
        <v>146088</v>
      </c>
      <c r="G38" s="44"/>
      <c r="H38" s="44"/>
      <c r="I38" s="44"/>
      <c r="J38" s="44"/>
      <c r="K38" s="44">
        <f>+P38+U38</f>
        <v>345070</v>
      </c>
      <c r="L38" s="44"/>
      <c r="M38" s="44"/>
      <c r="N38" s="44"/>
      <c r="O38" s="44"/>
      <c r="P38" s="44">
        <v>166673</v>
      </c>
      <c r="Q38" s="44"/>
      <c r="R38" s="44"/>
      <c r="S38" s="44"/>
      <c r="T38" s="44"/>
      <c r="U38" s="44">
        <v>178397</v>
      </c>
      <c r="V38" s="44"/>
      <c r="W38" s="44"/>
      <c r="X38" s="44"/>
      <c r="Y38" s="45"/>
      <c r="Z38" s="46" t="s">
        <v>46</v>
      </c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ht="13.5" customHeight="1" x14ac:dyDescent="0.4">
      <c r="A39" s="48" t="s">
        <v>47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</row>
    <row r="40" spans="1:39" x14ac:dyDescent="0.4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</row>
    <row r="41" spans="1:39" x14ac:dyDescent="0.4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</row>
    <row r="42" spans="1:39" x14ac:dyDescent="0.4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</row>
  </sheetData>
  <mergeCells count="216">
    <mergeCell ref="Z38:AM38"/>
    <mergeCell ref="A39:AM39"/>
    <mergeCell ref="A40:AM40"/>
    <mergeCell ref="A41:AM41"/>
    <mergeCell ref="A42:AM42"/>
    <mergeCell ref="A38:B38"/>
    <mergeCell ref="C38:D38"/>
    <mergeCell ref="F38:J38"/>
    <mergeCell ref="K38:O38"/>
    <mergeCell ref="P38:T38"/>
    <mergeCell ref="U38:Y38"/>
    <mergeCell ref="C37:D37"/>
    <mergeCell ref="F37:J37"/>
    <mergeCell ref="K37:O37"/>
    <mergeCell ref="P37:T37"/>
    <mergeCell ref="U37:Y37"/>
    <mergeCell ref="Z37:AM37"/>
    <mergeCell ref="C36:D36"/>
    <mergeCell ref="F36:J36"/>
    <mergeCell ref="K36:O36"/>
    <mergeCell ref="P36:T36"/>
    <mergeCell ref="U36:Y36"/>
    <mergeCell ref="Z36:AM36"/>
    <mergeCell ref="C35:D35"/>
    <mergeCell ref="F35:J35"/>
    <mergeCell ref="K35:O35"/>
    <mergeCell ref="P35:T35"/>
    <mergeCell ref="U35:Y35"/>
    <mergeCell ref="Z35:AM35"/>
    <mergeCell ref="C34:D34"/>
    <mergeCell ref="F34:J34"/>
    <mergeCell ref="K34:O34"/>
    <mergeCell ref="P34:T34"/>
    <mergeCell ref="U34:Y34"/>
    <mergeCell ref="Z34:AM34"/>
    <mergeCell ref="C33:D33"/>
    <mergeCell ref="F33:J33"/>
    <mergeCell ref="K33:O33"/>
    <mergeCell ref="P33:T33"/>
    <mergeCell ref="U33:Y33"/>
    <mergeCell ref="Z33:AM33"/>
    <mergeCell ref="C32:D32"/>
    <mergeCell ref="F32:J32"/>
    <mergeCell ref="K32:O32"/>
    <mergeCell ref="P32:T32"/>
    <mergeCell ref="U32:Y32"/>
    <mergeCell ref="Z32:AM32"/>
    <mergeCell ref="Z30:AM30"/>
    <mergeCell ref="C31:D31"/>
    <mergeCell ref="F31:J31"/>
    <mergeCell ref="K31:O31"/>
    <mergeCell ref="P31:T31"/>
    <mergeCell ref="U31:Y31"/>
    <mergeCell ref="Z31:AM31"/>
    <mergeCell ref="A30:B30"/>
    <mergeCell ref="C30:D30"/>
    <mergeCell ref="F30:J30"/>
    <mergeCell ref="K30:O30"/>
    <mergeCell ref="P30:T30"/>
    <mergeCell ref="U30:Y30"/>
    <mergeCell ref="C29:D29"/>
    <mergeCell ref="F29:J29"/>
    <mergeCell ref="K29:O29"/>
    <mergeCell ref="P29:T29"/>
    <mergeCell ref="U29:Y29"/>
    <mergeCell ref="Z29:AM29"/>
    <mergeCell ref="C28:D28"/>
    <mergeCell ref="F28:J28"/>
    <mergeCell ref="K28:O28"/>
    <mergeCell ref="P28:T28"/>
    <mergeCell ref="U28:Y28"/>
    <mergeCell ref="Z28:AM28"/>
    <mergeCell ref="C27:D27"/>
    <mergeCell ref="F27:J27"/>
    <mergeCell ref="K27:O27"/>
    <mergeCell ref="P27:T27"/>
    <mergeCell ref="U27:Y27"/>
    <mergeCell ref="Z27:AM27"/>
    <mergeCell ref="C26:D26"/>
    <mergeCell ref="F26:J26"/>
    <mergeCell ref="K26:O26"/>
    <mergeCell ref="P26:T26"/>
    <mergeCell ref="U26:Y26"/>
    <mergeCell ref="Z26:AM26"/>
    <mergeCell ref="C25:D25"/>
    <mergeCell ref="F25:J25"/>
    <mergeCell ref="K25:O25"/>
    <mergeCell ref="P25:T25"/>
    <mergeCell ref="U25:Y25"/>
    <mergeCell ref="Z25:AM25"/>
    <mergeCell ref="C24:D24"/>
    <mergeCell ref="F24:J24"/>
    <mergeCell ref="K24:O24"/>
    <mergeCell ref="P24:T24"/>
    <mergeCell ref="U24:Y24"/>
    <mergeCell ref="Z24:AM24"/>
    <mergeCell ref="C23:D23"/>
    <mergeCell ref="F23:J23"/>
    <mergeCell ref="K23:O23"/>
    <mergeCell ref="P23:T23"/>
    <mergeCell ref="U23:Y23"/>
    <mergeCell ref="Z23:AM23"/>
    <mergeCell ref="C22:D22"/>
    <mergeCell ref="F22:J22"/>
    <mergeCell ref="K22:O22"/>
    <mergeCell ref="P22:T22"/>
    <mergeCell ref="U22:Y22"/>
    <mergeCell ref="Z22:AM22"/>
    <mergeCell ref="C21:D21"/>
    <mergeCell ref="F21:J21"/>
    <mergeCell ref="K21:O21"/>
    <mergeCell ref="P21:T21"/>
    <mergeCell ref="U21:Y21"/>
    <mergeCell ref="Z21:AM21"/>
    <mergeCell ref="C20:D20"/>
    <mergeCell ref="F20:J20"/>
    <mergeCell ref="K20:O20"/>
    <mergeCell ref="P20:T20"/>
    <mergeCell ref="U20:Y20"/>
    <mergeCell ref="Z20:AM20"/>
    <mergeCell ref="C19:D19"/>
    <mergeCell ref="F19:J19"/>
    <mergeCell ref="K19:O19"/>
    <mergeCell ref="P19:T19"/>
    <mergeCell ref="U19:Y19"/>
    <mergeCell ref="Z19:AM19"/>
    <mergeCell ref="C18:D18"/>
    <mergeCell ref="F18:J18"/>
    <mergeCell ref="K18:O18"/>
    <mergeCell ref="P18:T18"/>
    <mergeCell ref="U18:Y18"/>
    <mergeCell ref="Z18:AM18"/>
    <mergeCell ref="C17:D17"/>
    <mergeCell ref="F17:J17"/>
    <mergeCell ref="K17:O17"/>
    <mergeCell ref="P17:T17"/>
    <mergeCell ref="U17:Y17"/>
    <mergeCell ref="Z17:AM17"/>
    <mergeCell ref="C16:D16"/>
    <mergeCell ref="F16:J16"/>
    <mergeCell ref="K16:O16"/>
    <mergeCell ref="P16:T16"/>
    <mergeCell ref="U16:Y16"/>
    <mergeCell ref="Z16:AM16"/>
    <mergeCell ref="C15:D15"/>
    <mergeCell ref="F15:J15"/>
    <mergeCell ref="K15:O15"/>
    <mergeCell ref="P15:T15"/>
    <mergeCell ref="U15:Y15"/>
    <mergeCell ref="Z15:AM15"/>
    <mergeCell ref="C14:D14"/>
    <mergeCell ref="F14:J14"/>
    <mergeCell ref="K14:O14"/>
    <mergeCell ref="P14:T14"/>
    <mergeCell ref="U14:Y14"/>
    <mergeCell ref="Z14:AM14"/>
    <mergeCell ref="C13:D13"/>
    <mergeCell ref="F13:J13"/>
    <mergeCell ref="K13:O13"/>
    <mergeCell ref="P13:T13"/>
    <mergeCell ref="U13:Y13"/>
    <mergeCell ref="Z13:AM13"/>
    <mergeCell ref="C12:D12"/>
    <mergeCell ref="F12:J12"/>
    <mergeCell ref="K12:O12"/>
    <mergeCell ref="P12:T12"/>
    <mergeCell ref="U12:Y12"/>
    <mergeCell ref="Z12:AM12"/>
    <mergeCell ref="C11:D11"/>
    <mergeCell ref="F11:J11"/>
    <mergeCell ref="K11:O11"/>
    <mergeCell ref="P11:T11"/>
    <mergeCell ref="U11:Y11"/>
    <mergeCell ref="Z11:AM11"/>
    <mergeCell ref="Z9:AM9"/>
    <mergeCell ref="C10:D10"/>
    <mergeCell ref="F10:J10"/>
    <mergeCell ref="K10:O10"/>
    <mergeCell ref="P10:T10"/>
    <mergeCell ref="U10:Y10"/>
    <mergeCell ref="Z10:AM10"/>
    <mergeCell ref="A9:B9"/>
    <mergeCell ref="C9:D9"/>
    <mergeCell ref="F9:J9"/>
    <mergeCell ref="K9:O9"/>
    <mergeCell ref="P9:T9"/>
    <mergeCell ref="U9:Y9"/>
    <mergeCell ref="C8:D8"/>
    <mergeCell ref="F8:J8"/>
    <mergeCell ref="K8:O8"/>
    <mergeCell ref="P8:T8"/>
    <mergeCell ref="U8:Y8"/>
    <mergeCell ref="Z8:AM8"/>
    <mergeCell ref="Z6:AM6"/>
    <mergeCell ref="A7:B7"/>
    <mergeCell ref="C7:D7"/>
    <mergeCell ref="F7:J7"/>
    <mergeCell ref="K7:O7"/>
    <mergeCell ref="P7:T7"/>
    <mergeCell ref="U7:Y7"/>
    <mergeCell ref="Z7:AM7"/>
    <mergeCell ref="A6:B6"/>
    <mergeCell ref="C6:D6"/>
    <mergeCell ref="F6:J6"/>
    <mergeCell ref="K6:O6"/>
    <mergeCell ref="P6:T6"/>
    <mergeCell ref="U6:Y6"/>
    <mergeCell ref="A1:AM2"/>
    <mergeCell ref="AB3:AM3"/>
    <mergeCell ref="A4:E5"/>
    <mergeCell ref="F4:J5"/>
    <mergeCell ref="K4:Y4"/>
    <mergeCell ref="Z4:AM5"/>
    <mergeCell ref="K5:O5"/>
    <mergeCell ref="P5:T5"/>
    <mergeCell ref="U5:Y5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2026-03-31T06:22:54Z</dcterms:created>
  <dcterms:modified xsi:type="dcterms:W3CDTF">2026-03-31T06:23:29Z</dcterms:modified>
</cp:coreProperties>
</file>