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\\isilon.otsu.local\jimu\F1209\02.統計資料\10統計年鑑･データブック関係\★統計年鑑\令和7年版統計年鑑\起案関係\ホームページ掲載\エクセル\"/>
    </mc:Choice>
  </mc:AlternateContent>
  <xr:revisionPtr revIDLastSave="0" documentId="8_{8CC3202B-21FD-4B77-A164-BA448C505A31}" xr6:coauthVersionLast="47" xr6:coauthVersionMax="47" xr10:uidLastSave="{00000000-0000-0000-0000-000000000000}"/>
  <bookViews>
    <workbookView xWindow="-120" yWindow="-120" windowWidth="29040" windowHeight="15720" xr2:uid="{4F696EE1-82B4-4A27-8FF4-C31681769ABF}"/>
  </bookViews>
  <sheets>
    <sheet name="D-6" sheetId="1" r:id="rId1"/>
  </sheets>
  <externalReferences>
    <externalReference r:id="rId2"/>
  </externalReferences>
  <definedNames>
    <definedName name="A" localSheetId="0">#REF!</definedName>
    <definedName name="A">#REF!</definedName>
    <definedName name="aaa" localSheetId="0">#REF!</definedName>
    <definedName name="aaa">#REF!</definedName>
    <definedName name="Data" localSheetId="0">#REF!</definedName>
    <definedName name="Data">#REF!</definedName>
    <definedName name="DataEnd" localSheetId="0">#REF!</definedName>
    <definedName name="DataEnd">#REF!</definedName>
    <definedName name="hyou" localSheetId="0">#REF!</definedName>
    <definedName name="hyou">#REF!</definedName>
    <definedName name="Hyousoku" localSheetId="0">#REF!</definedName>
    <definedName name="Hyousoku">#REF!</definedName>
    <definedName name="HyousokuArea" localSheetId="0">#REF!</definedName>
    <definedName name="HyousokuArea">#REF!</definedName>
    <definedName name="HyousokuEnd" localSheetId="0">#REF!</definedName>
    <definedName name="HyousokuEnd">#REF!</definedName>
    <definedName name="Hyoutou" localSheetId="0">#REF!</definedName>
    <definedName name="Hyoutou">#REF!</definedName>
    <definedName name="ｍｍｍ" localSheetId="0">#REF!</definedName>
    <definedName name="ｍｍｍ">#REF!</definedName>
    <definedName name="no" localSheetId="0">#REF!</definedName>
    <definedName name="no">#REF!</definedName>
    <definedName name="_xlnm.Print_Area" localSheetId="0">'D-6'!$A$1:$CM$49</definedName>
    <definedName name="_xlnm.Print_Area">#REF!</definedName>
    <definedName name="_xlnm.Print_Titles" localSheetId="0">#REF!</definedName>
    <definedName name="_xlnm.Print_Titles">#REF!</definedName>
    <definedName name="Rangai0" localSheetId="0">#REF!</definedName>
    <definedName name="Rangai0">#REF!</definedName>
    <definedName name="ｓ" localSheetId="0">#REF!</definedName>
    <definedName name="ｓ">#REF!</definedName>
    <definedName name="ｓｓｓ" localSheetId="0">#REF!</definedName>
    <definedName name="ｓｓｓ">#REF!</definedName>
    <definedName name="Title" localSheetId="0">#REF!</definedName>
    <definedName name="Title">#REF!</definedName>
    <definedName name="TitleEnglish" localSheetId="0">#REF!</definedName>
    <definedName name="TitleEnglish">#REF!</definedName>
    <definedName name="下書き" localSheetId="0">#REF!</definedName>
    <definedName name="下書き">#REF!</definedName>
    <definedName name="人口" localSheetId="0">#REF!</definedName>
    <definedName name="人口">#REF!</definedName>
    <definedName name="令和5" localSheetId="0">#REF!</definedName>
    <definedName name="令和5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8" i="1" l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CH6" i="1"/>
  <c r="CB6" i="1"/>
  <c r="BV6" i="1"/>
  <c r="BP6" i="1"/>
  <c r="BJ6" i="1"/>
  <c r="L6" i="1" s="1"/>
  <c r="BD6" i="1"/>
  <c r="AX6" i="1"/>
  <c r="AR6" i="1"/>
  <c r="AL6" i="1"/>
  <c r="AF6" i="1"/>
  <c r="Z6" i="1"/>
  <c r="T6" i="1"/>
  <c r="CH5" i="1"/>
  <c r="CB5" i="1"/>
  <c r="BV5" i="1"/>
  <c r="BP5" i="1"/>
  <c r="L5" i="1" s="1"/>
  <c r="BJ5" i="1"/>
  <c r="BD5" i="1"/>
  <c r="AX5" i="1"/>
  <c r="AR5" i="1"/>
  <c r="AL5" i="1"/>
  <c r="AF5" i="1"/>
  <c r="Z5" i="1"/>
  <c r="T5" i="1"/>
</calcChain>
</file>

<file path=xl/sharedStrings.xml><?xml version="1.0" encoding="utf-8"?>
<sst xmlns="http://schemas.openxmlformats.org/spreadsheetml/2006/main" count="255" uniqueCount="39">
  <si>
    <t>Ｄ - ６  魚種別月別水揚量</t>
    <phoneticPr fontId="4"/>
  </si>
  <si>
    <t>Ｄ - ６  （続）</t>
    <rPh sb="8" eb="9">
      <t>ツヅ</t>
    </rPh>
    <phoneticPr fontId="4"/>
  </si>
  <si>
    <t>区分</t>
    <rPh sb="0" eb="2">
      <t>クブン</t>
    </rPh>
    <phoneticPr fontId="4"/>
  </si>
  <si>
    <t>令和6年度</t>
    <rPh sb="0" eb="1">
      <t>レイ</t>
    </rPh>
    <rPh sb="1" eb="2">
      <t>ワ</t>
    </rPh>
    <rPh sb="3" eb="5">
      <t>ネンド</t>
    </rPh>
    <phoneticPr fontId="4"/>
  </si>
  <si>
    <t>令和6年4月</t>
    <rPh sb="0" eb="1">
      <t>レイ</t>
    </rPh>
    <rPh sb="1" eb="2">
      <t>ワ</t>
    </rPh>
    <rPh sb="3" eb="4">
      <t>ネン</t>
    </rPh>
    <rPh sb="5" eb="6">
      <t>ガツ</t>
    </rPh>
    <phoneticPr fontId="4"/>
  </si>
  <si>
    <t>令和7年1月</t>
    <rPh sb="0" eb="1">
      <t>レイ</t>
    </rPh>
    <rPh sb="1" eb="2">
      <t>ワ</t>
    </rPh>
    <rPh sb="3" eb="4">
      <t>ネン</t>
    </rPh>
    <rPh sb="5" eb="6">
      <t>ガツ</t>
    </rPh>
    <phoneticPr fontId="4"/>
  </si>
  <si>
    <t>漁獲量順位</t>
    <rPh sb="0" eb="2">
      <t>ギョカク</t>
    </rPh>
    <rPh sb="2" eb="3">
      <t>リョウ</t>
    </rPh>
    <rPh sb="3" eb="5">
      <t>ジュンイ</t>
    </rPh>
    <phoneticPr fontId="4"/>
  </si>
  <si>
    <t>総　　数</t>
    <rPh sb="0" eb="1">
      <t>フサ</t>
    </rPh>
    <rPh sb="3" eb="4">
      <t>スウ</t>
    </rPh>
    <phoneticPr fontId="4"/>
  </si>
  <si>
    <t>㎏</t>
    <phoneticPr fontId="4"/>
  </si>
  <si>
    <t>本年度</t>
    <rPh sb="0" eb="3">
      <t>ホンネンド</t>
    </rPh>
    <phoneticPr fontId="4"/>
  </si>
  <si>
    <t>昨年度</t>
    <rPh sb="0" eb="3">
      <t>サクネンド</t>
    </rPh>
    <phoneticPr fontId="4"/>
  </si>
  <si>
    <t>円</t>
    <rPh sb="0" eb="1">
      <t>エン</t>
    </rPh>
    <phoneticPr fontId="4"/>
  </si>
  <si>
    <t>雑　　魚</t>
    <phoneticPr fontId="3"/>
  </si>
  <si>
    <t>㎏</t>
  </si>
  <si>
    <t>円</t>
  </si>
  <si>
    <t>ほんもろこ</t>
    <phoneticPr fontId="3"/>
  </si>
  <si>
    <t>-</t>
  </si>
  <si>
    <t>あ　　ゆ</t>
    <phoneticPr fontId="3"/>
  </si>
  <si>
    <t>皮しじみ</t>
    <phoneticPr fontId="3"/>
  </si>
  <si>
    <t>にごろぶな</t>
    <phoneticPr fontId="3"/>
  </si>
  <si>
    <t>活　　鮎</t>
    <phoneticPr fontId="3"/>
  </si>
  <si>
    <t>は　　す</t>
    <phoneticPr fontId="3"/>
  </si>
  <si>
    <t>すごもろこ</t>
    <phoneticPr fontId="3"/>
  </si>
  <si>
    <t>すじえび</t>
    <phoneticPr fontId="3"/>
  </si>
  <si>
    <t>ご　　り</t>
    <phoneticPr fontId="9"/>
  </si>
  <si>
    <t>う な ぎ</t>
    <phoneticPr fontId="4"/>
  </si>
  <si>
    <t>ま　　す</t>
    <phoneticPr fontId="4"/>
  </si>
  <si>
    <t>手長えび</t>
    <rPh sb="0" eb="2">
      <t>テナガ</t>
    </rPh>
    <phoneticPr fontId="4"/>
  </si>
  <si>
    <t>その他の貝類</t>
    <rPh sb="2" eb="3">
      <t>タ</t>
    </rPh>
    <rPh sb="4" eb="6">
      <t>カイルイ</t>
    </rPh>
    <phoneticPr fontId="4"/>
  </si>
  <si>
    <t>い さ ざ</t>
    <phoneticPr fontId="4"/>
  </si>
  <si>
    <t>に ご い</t>
    <phoneticPr fontId="4"/>
  </si>
  <si>
    <t>-</t>
    <phoneticPr fontId="3"/>
  </si>
  <si>
    <t>すっぽん</t>
    <phoneticPr fontId="3"/>
  </si>
  <si>
    <t>こ　　い</t>
    <phoneticPr fontId="10"/>
  </si>
  <si>
    <t>いしもろこ</t>
    <phoneticPr fontId="4"/>
  </si>
  <si>
    <t>ぎ　　ぎ</t>
    <phoneticPr fontId="3"/>
  </si>
  <si>
    <t>そ の 他</t>
    <rPh sb="4" eb="5">
      <t>タ</t>
    </rPh>
    <phoneticPr fontId="4"/>
  </si>
  <si>
    <t>資料：滋賀県漁業協同組合連合会</t>
    <phoneticPr fontId="4"/>
  </si>
  <si>
    <t xml:space="preserve"> 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</si>
</sst>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 * #,##0_ ;_ * \-#,##0_ ;_ * &quot;-&quot;_ ;_ @_ "/>
    <numFmt numFmtId="176" formatCode="_ * #,##0.0_ ;_ * \-#,##0.0_ ;_ * &quot;-&quot;?_ ;_ @_ "/>
    <numFmt numFmtId="177" formatCode="_ * #,##0_ ;_ * \-#,##0_ ;_ * &quot;-&quot;?_ ;_ @_ "/>
    <numFmt numFmtId="178" formatCode="#,##0.0_);[Red]\(#,##0.0\)"/>
    <numFmt numFmtId="179" formatCode="#,##0_);[Red]\(#,##0\)"/>
    <numFmt numFmtId="180" formatCode="0.0"/>
  </numFmts>
  <fonts count="1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6"/>
      <color theme="1"/>
      <name val="HG丸ｺﾞｼｯｸM-PRO"/>
      <family val="3"/>
      <charset val="128"/>
    </font>
    <font>
      <sz val="6"/>
      <name val="游ゴシック"/>
      <family val="2"/>
      <charset val="128"/>
      <scheme val="minor"/>
    </font>
    <font>
      <sz val="7"/>
      <name val="ＭＳ Ｐ明朝"/>
      <family val="1"/>
      <charset val="128"/>
    </font>
    <font>
      <sz val="11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  <font>
      <sz val="8"/>
      <color theme="1"/>
      <name val="HG丸ｺﾞｼｯｸM-PRO"/>
      <family val="3"/>
      <charset val="128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77">
    <xf numFmtId="0" fontId="0" fillId="0" borderId="0" xfId="0">
      <alignment vertical="center"/>
    </xf>
    <xf numFmtId="0" fontId="2" fillId="0" borderId="0" xfId="1" applyFont="1" applyAlignment="1">
      <alignment horizontal="left" vertical="center"/>
    </xf>
    <xf numFmtId="0" fontId="5" fillId="0" borderId="0" xfId="1" applyFont="1" applyAlignment="1">
      <alignment horizontal="left"/>
    </xf>
    <xf numFmtId="0" fontId="5" fillId="0" borderId="0" xfId="1" applyFont="1"/>
    <xf numFmtId="0" fontId="1" fillId="0" borderId="0" xfId="1"/>
    <xf numFmtId="0" fontId="6" fillId="0" borderId="1" xfId="1" applyFont="1" applyBorder="1"/>
    <xf numFmtId="0" fontId="6" fillId="0" borderId="1" xfId="1" applyFont="1" applyBorder="1" applyAlignment="1">
      <alignment horizontal="right" vertical="center"/>
    </xf>
    <xf numFmtId="0" fontId="5" fillId="0" borderId="1" xfId="1" applyFont="1" applyBorder="1"/>
    <xf numFmtId="0" fontId="5" fillId="0" borderId="1" xfId="1" applyFont="1" applyBorder="1" applyAlignment="1">
      <alignment horizontal="right"/>
    </xf>
    <xf numFmtId="0" fontId="6" fillId="0" borderId="2" xfId="1" applyFont="1" applyBorder="1" applyAlignment="1">
      <alignment horizontal="distributed" vertical="center" indent="3"/>
    </xf>
    <xf numFmtId="0" fontId="6" fillId="0" borderId="3" xfId="1" applyFont="1" applyBorder="1" applyAlignment="1">
      <alignment horizontal="distributed" vertical="center" indent="3"/>
    </xf>
    <xf numFmtId="0" fontId="6" fillId="0" borderId="4" xfId="1" applyFont="1" applyBorder="1" applyAlignment="1">
      <alignment horizontal="center" vertical="center" shrinkToFit="1"/>
    </xf>
    <xf numFmtId="0" fontId="6" fillId="0" borderId="2" xfId="1" applyFont="1" applyBorder="1" applyAlignment="1">
      <alignment horizontal="center" vertical="center" shrinkToFit="1"/>
    </xf>
    <xf numFmtId="0" fontId="6" fillId="0" borderId="3" xfId="1" applyFont="1" applyBorder="1" applyAlignment="1">
      <alignment horizontal="center" vertical="center" shrinkToFit="1"/>
    </xf>
    <xf numFmtId="0" fontId="7" fillId="0" borderId="4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7" fillId="0" borderId="3" xfId="1" applyFont="1" applyBorder="1" applyAlignment="1">
      <alignment horizontal="center" vertical="center"/>
    </xf>
    <xf numFmtId="0" fontId="7" fillId="0" borderId="5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7" fillId="0" borderId="7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176" fontId="8" fillId="0" borderId="7" xfId="1" applyNumberFormat="1" applyFont="1" applyBorder="1" applyAlignment="1">
      <alignment horizontal="right"/>
    </xf>
    <xf numFmtId="176" fontId="8" fillId="0" borderId="8" xfId="1" applyNumberFormat="1" applyFont="1" applyBorder="1" applyAlignment="1">
      <alignment horizontal="right"/>
    </xf>
    <xf numFmtId="176" fontId="8" fillId="0" borderId="8" xfId="1" applyNumberFormat="1" applyFont="1" applyBorder="1" applyAlignment="1">
      <alignment horizontal="center"/>
    </xf>
    <xf numFmtId="176" fontId="8" fillId="0" borderId="9" xfId="1" applyNumberFormat="1" applyFont="1" applyBorder="1" applyAlignment="1">
      <alignment horizontal="center"/>
    </xf>
    <xf numFmtId="0" fontId="7" fillId="0" borderId="10" xfId="1" applyFont="1" applyBorder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7" fillId="0" borderId="12" xfId="1" applyFont="1" applyBorder="1" applyAlignment="1">
      <alignment horizontal="center" vertical="center"/>
    </xf>
    <xf numFmtId="41" fontId="8" fillId="0" borderId="11" xfId="1" applyNumberFormat="1" applyFont="1" applyBorder="1" applyAlignment="1">
      <alignment horizontal="right" vertical="top"/>
    </xf>
    <xf numFmtId="41" fontId="8" fillId="0" borderId="0" xfId="1" applyNumberFormat="1" applyFont="1" applyAlignment="1">
      <alignment horizontal="right" vertical="top"/>
    </xf>
    <xf numFmtId="41" fontId="8" fillId="0" borderId="0" xfId="1" applyNumberFormat="1" applyFont="1" applyAlignment="1">
      <alignment horizontal="center" vertical="top"/>
    </xf>
    <xf numFmtId="41" fontId="8" fillId="0" borderId="12" xfId="1" applyNumberFormat="1" applyFont="1" applyBorder="1" applyAlignment="1">
      <alignment horizontal="center" vertical="top"/>
    </xf>
    <xf numFmtId="41" fontId="8" fillId="0" borderId="11" xfId="1" applyNumberFormat="1" applyFont="1" applyBorder="1" applyAlignment="1">
      <alignment horizontal="center" vertical="top"/>
    </xf>
    <xf numFmtId="0" fontId="7" fillId="0" borderId="11" xfId="1" applyFont="1" applyBorder="1" applyAlignment="1">
      <alignment horizontal="center" vertical="distributed"/>
    </xf>
    <xf numFmtId="0" fontId="7" fillId="0" borderId="0" xfId="1" applyFont="1" applyAlignment="1">
      <alignment horizontal="center" vertical="distributed"/>
    </xf>
    <xf numFmtId="0" fontId="7" fillId="0" borderId="12" xfId="1" applyFont="1" applyBorder="1" applyAlignment="1">
      <alignment horizontal="center" vertical="distributed"/>
    </xf>
    <xf numFmtId="176" fontId="8" fillId="0" borderId="11" xfId="1" applyNumberFormat="1" applyFont="1" applyBorder="1" applyAlignment="1">
      <alignment horizontal="right"/>
    </xf>
    <xf numFmtId="176" fontId="8" fillId="0" borderId="0" xfId="1" applyNumberFormat="1" applyFont="1" applyAlignment="1">
      <alignment horizontal="right"/>
    </xf>
    <xf numFmtId="176" fontId="8" fillId="0" borderId="0" xfId="1" applyNumberFormat="1" applyFont="1" applyAlignment="1">
      <alignment horizontal="center"/>
    </xf>
    <xf numFmtId="176" fontId="8" fillId="0" borderId="12" xfId="1" applyNumberFormat="1" applyFont="1" applyBorder="1" applyAlignment="1">
      <alignment horizontal="center"/>
    </xf>
    <xf numFmtId="176" fontId="8" fillId="0" borderId="0" xfId="1" applyNumberFormat="1" applyFont="1"/>
    <xf numFmtId="177" fontId="8" fillId="0" borderId="11" xfId="1" applyNumberFormat="1" applyFont="1" applyBorder="1" applyAlignment="1">
      <alignment horizontal="right" vertical="top"/>
    </xf>
    <xf numFmtId="177" fontId="8" fillId="0" borderId="0" xfId="1" applyNumberFormat="1" applyFont="1" applyAlignment="1">
      <alignment horizontal="right" vertical="top"/>
    </xf>
    <xf numFmtId="177" fontId="8" fillId="0" borderId="0" xfId="1" applyNumberFormat="1" applyFont="1" applyAlignment="1">
      <alignment vertical="top"/>
    </xf>
    <xf numFmtId="176" fontId="8" fillId="0" borderId="11" xfId="1" applyNumberFormat="1" applyFont="1" applyBorder="1" applyAlignment="1">
      <alignment horizontal="right" vertical="center"/>
    </xf>
    <xf numFmtId="176" fontId="8" fillId="0" borderId="0" xfId="1" applyNumberFormat="1" applyFont="1" applyAlignment="1">
      <alignment horizontal="right" vertical="center"/>
    </xf>
    <xf numFmtId="177" fontId="8" fillId="0" borderId="0" xfId="1" applyNumberFormat="1" applyFont="1" applyAlignment="1">
      <alignment horizontal="right" vertical="center"/>
    </xf>
    <xf numFmtId="178" fontId="8" fillId="0" borderId="0" xfId="1" applyNumberFormat="1" applyFont="1"/>
    <xf numFmtId="179" fontId="8" fillId="0" borderId="0" xfId="1" applyNumberFormat="1" applyFont="1" applyAlignment="1">
      <alignment vertical="top"/>
    </xf>
    <xf numFmtId="0" fontId="5" fillId="0" borderId="0" xfId="1" applyFont="1" applyAlignment="1">
      <alignment vertical="top"/>
    </xf>
    <xf numFmtId="0" fontId="1" fillId="0" borderId="0" xfId="1" applyAlignment="1">
      <alignment vertical="top"/>
    </xf>
    <xf numFmtId="180" fontId="8" fillId="0" borderId="0" xfId="1" applyNumberFormat="1" applyFont="1"/>
    <xf numFmtId="177" fontId="8" fillId="0" borderId="11" xfId="1" applyNumberFormat="1" applyFont="1" applyBorder="1" applyAlignment="1">
      <alignment horizontal="right" vertical="center"/>
    </xf>
    <xf numFmtId="176" fontId="8" fillId="0" borderId="11" xfId="1" applyNumberFormat="1" applyFont="1" applyBorder="1"/>
    <xf numFmtId="177" fontId="8" fillId="0" borderId="11" xfId="1" applyNumberFormat="1" applyFont="1" applyBorder="1" applyAlignment="1">
      <alignment vertical="top"/>
    </xf>
    <xf numFmtId="0" fontId="7" fillId="0" borderId="0" xfId="1" applyFont="1" applyAlignment="1">
      <alignment vertical="center"/>
    </xf>
    <xf numFmtId="0" fontId="7" fillId="0" borderId="12" xfId="1" applyFont="1" applyBorder="1" applyAlignment="1">
      <alignment vertical="center"/>
    </xf>
    <xf numFmtId="0" fontId="7" fillId="0" borderId="1" xfId="1" applyFont="1" applyBorder="1" applyAlignment="1">
      <alignment vertical="center"/>
    </xf>
    <xf numFmtId="0" fontId="7" fillId="0" borderId="13" xfId="1" applyFont="1" applyBorder="1" applyAlignment="1">
      <alignment vertical="center"/>
    </xf>
    <xf numFmtId="0" fontId="7" fillId="0" borderId="14" xfId="1" applyFont="1" applyBorder="1" applyAlignment="1">
      <alignment horizontal="center" vertical="distributed"/>
    </xf>
    <xf numFmtId="0" fontId="7" fillId="0" borderId="1" xfId="1" applyFont="1" applyBorder="1" applyAlignment="1">
      <alignment horizontal="center" vertical="distributed"/>
    </xf>
    <xf numFmtId="0" fontId="7" fillId="0" borderId="13" xfId="1" applyFont="1" applyBorder="1" applyAlignment="1">
      <alignment horizontal="center" vertical="distributed"/>
    </xf>
    <xf numFmtId="41" fontId="8" fillId="0" borderId="14" xfId="1" applyNumberFormat="1" applyFont="1" applyBorder="1" applyAlignment="1">
      <alignment horizontal="right" vertical="top"/>
    </xf>
    <xf numFmtId="41" fontId="8" fillId="0" borderId="1" xfId="1" applyNumberFormat="1" applyFont="1" applyBorder="1" applyAlignment="1">
      <alignment horizontal="right" vertical="top"/>
    </xf>
    <xf numFmtId="41" fontId="8" fillId="0" borderId="1" xfId="1" applyNumberFormat="1" applyFont="1" applyBorder="1" applyAlignment="1">
      <alignment horizontal="center" vertical="top"/>
    </xf>
    <xf numFmtId="41" fontId="8" fillId="0" borderId="13" xfId="1" applyNumberFormat="1" applyFont="1" applyBorder="1" applyAlignment="1">
      <alignment horizontal="center" vertical="top"/>
    </xf>
    <xf numFmtId="177" fontId="8" fillId="0" borderId="14" xfId="1" applyNumberFormat="1" applyFont="1" applyBorder="1" applyAlignment="1">
      <alignment horizontal="right" vertical="top"/>
    </xf>
    <xf numFmtId="177" fontId="8" fillId="0" borderId="1" xfId="1" applyNumberFormat="1" applyFont="1" applyBorder="1" applyAlignment="1">
      <alignment horizontal="right" vertical="top"/>
    </xf>
    <xf numFmtId="177" fontId="8" fillId="0" borderId="1" xfId="1" applyNumberFormat="1" applyFont="1" applyBorder="1" applyAlignment="1">
      <alignment vertical="top"/>
    </xf>
    <xf numFmtId="177" fontId="8" fillId="0" borderId="1" xfId="1" applyNumberFormat="1" applyFont="1" applyBorder="1" applyAlignment="1">
      <alignment horizontal="right" vertical="center"/>
    </xf>
    <xf numFmtId="0" fontId="7" fillId="0" borderId="0" xfId="1" applyFont="1" applyAlignment="1">
      <alignment horizontal="left" vertical="center"/>
    </xf>
    <xf numFmtId="0" fontId="7" fillId="0" borderId="0" xfId="1" applyFont="1" applyAlignment="1">
      <alignment horizontal="left"/>
    </xf>
    <xf numFmtId="0" fontId="5" fillId="0" borderId="0" xfId="1" applyFont="1" applyAlignment="1">
      <alignment horizontal="center"/>
    </xf>
    <xf numFmtId="0" fontId="6" fillId="0" borderId="0" xfId="1" applyFont="1"/>
    <xf numFmtId="0" fontId="11" fillId="0" borderId="0" xfId="1" applyFont="1"/>
  </cellXfs>
  <cellStyles count="2">
    <cellStyle name="標準" xfId="0" builtinId="0"/>
    <cellStyle name="標準 3 2" xfId="1" xr:uid="{14E3EF56-079A-46D7-90EF-5E0536FE4A9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isilon.otsu.local\jimu\F1209\02.&#32113;&#35336;&#36039;&#26009;\10&#32113;&#35336;&#24180;&#37969;&#65381;&#12487;&#12540;&#12479;&#12502;&#12483;&#12463;&#38306;&#20418;\&#9733;&#32113;&#35336;&#24180;&#37969;\&#20196;&#21644;7&#24180;&#29256;&#32113;&#35336;&#24180;&#37969;\&#36215;&#26696;&#38306;&#20418;\&#12507;&#12540;&#12512;&#12506;&#12540;&#12472;&#25522;&#36617;\&#32113;&#35336;&#24180;&#37969;&#12414;&#12392;&#12417;&#12501;&#12449;&#12452;&#12523;&#65288;&#20196;&#21644;7&#24180;&#29256;&#65289;.xlsx" TargetMode="External"/><Relationship Id="rId1" Type="http://schemas.openxmlformats.org/officeDocument/2006/relationships/externalLinkPath" Target="/F1209/02.&#32113;&#35336;&#36039;&#26009;/10&#32113;&#35336;&#24180;&#37969;&#65381;&#12487;&#12540;&#12479;&#12502;&#12483;&#12463;&#38306;&#20418;/&#9733;&#32113;&#35336;&#24180;&#37969;/&#20196;&#21644;7&#24180;&#29256;&#32113;&#35336;&#24180;&#37969;/&#36215;&#26696;&#38306;&#20418;/&#12507;&#12540;&#12512;&#12506;&#12540;&#12472;&#25522;&#36617;/&#32113;&#35336;&#24180;&#37969;&#12414;&#12392;&#12417;&#12501;&#12449;&#12452;&#12523;&#65288;&#20196;&#21644;7&#24180;&#29256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表紙"/>
      <sheetName val="凡例"/>
      <sheetName val="総目次・目次"/>
      <sheetName val="中表紙1"/>
      <sheetName val="1"/>
      <sheetName val="2"/>
      <sheetName val="3"/>
      <sheetName val="4"/>
      <sheetName val="中表紙2"/>
      <sheetName val="A-1"/>
      <sheetName val="A-2_3"/>
      <sheetName val="A-4"/>
      <sheetName val="A-5"/>
      <sheetName val="A-6_7"/>
      <sheetName val="Ａ-8_9"/>
      <sheetName val="B-1"/>
      <sheetName val="B-2"/>
      <sheetName val="B-3"/>
      <sheetName val="B-4"/>
      <sheetName val="B-5"/>
      <sheetName val="B-5 (詳細)"/>
      <sheetName val="B-6"/>
      <sheetName val="B-7(1)"/>
      <sheetName val="B-7(2)"/>
      <sheetName val="B-7(3)"/>
      <sheetName val="B-8"/>
      <sheetName val="B-9_10"/>
      <sheetName val="B-11"/>
      <sheetName val="B-12 "/>
      <sheetName val="B-13"/>
      <sheetName val="B-14"/>
      <sheetName val="B-14(2)"/>
      <sheetName val="B-15"/>
      <sheetName val="B-16_17"/>
      <sheetName val="B-18 "/>
      <sheetName val="C-1"/>
      <sheetName val="C-2"/>
      <sheetName val="C-3"/>
      <sheetName val="C-4"/>
      <sheetName val="D-1_2"/>
      <sheetName val="D-3"/>
      <sheetName val="D-4_5(1~2)"/>
      <sheetName val="D-5(3～6)"/>
      <sheetName val="D-6"/>
      <sheetName val="E-1_2"/>
      <sheetName val="E-3_4"/>
      <sheetName val="F-1"/>
      <sheetName val="F-2(1)"/>
      <sheetName val="F-2(2)_3_4"/>
      <sheetName val="F-5(1～2) "/>
      <sheetName val="F-5(3)"/>
      <sheetName val="F-6"/>
      <sheetName val="F-7"/>
      <sheetName val="F-8"/>
      <sheetName val="F-9"/>
      <sheetName val="G-1"/>
      <sheetName val="G-2 "/>
      <sheetName val="G-3"/>
      <sheetName val="G-4_5"/>
      <sheetName val="Ｇ-6 "/>
      <sheetName val="G-7"/>
      <sheetName val="Ｈ-1_2_3"/>
      <sheetName val="Ｈ-4_5"/>
      <sheetName val="Ｈ-6"/>
      <sheetName val="I-1(1～4)"/>
      <sheetName val="I-2_3_4"/>
      <sheetName val="I-5_6"/>
      <sheetName val="J-1"/>
      <sheetName val="J-2_3"/>
      <sheetName val="J-4"/>
      <sheetName val="J-5"/>
      <sheetName val="J-6"/>
      <sheetName val="K-1_2"/>
      <sheetName val="K-3_4_5"/>
      <sheetName val="K-6 "/>
      <sheetName val="K-7 "/>
      <sheetName val="K-8_9"/>
      <sheetName val="K-10 "/>
      <sheetName val="K-11 "/>
      <sheetName val="K-12_13"/>
      <sheetName val="K-14"/>
      <sheetName val="K-15_16"/>
      <sheetName val="K-17_18"/>
      <sheetName val="K-19 "/>
      <sheetName val="L-1"/>
      <sheetName val="L-2(1)"/>
      <sheetName val="L-2 (2)"/>
      <sheetName val="L-3_4_5"/>
      <sheetName val="L-6(1)"/>
      <sheetName val="L-6(2-3-4)_7"/>
      <sheetName val="L-8(1)"/>
      <sheetName val="L-8(2)"/>
      <sheetName val="L-9_10"/>
      <sheetName val="L-11(1-2-3)"/>
      <sheetName val="L-11(4-5)"/>
      <sheetName val="L-11(6-7)_12"/>
      <sheetName val="L-13 "/>
      <sheetName val="L-14(1-2-3)"/>
      <sheetName val="L-14(4-5)"/>
      <sheetName val="L-14(6)"/>
      <sheetName val="L-14(6)(続)"/>
      <sheetName val="L-15_16_17"/>
      <sheetName val="L-18_19_20"/>
      <sheetName val="L-21(1～4)"/>
      <sheetName val="L-22_23"/>
      <sheetName val="M-1 "/>
      <sheetName val="M-2"/>
      <sheetName val="M-3"/>
      <sheetName val="M-4 "/>
      <sheetName val="M-5 "/>
      <sheetName val="M-6_7"/>
      <sheetName val="M-8_9"/>
      <sheetName val="M-10_11_12(1)"/>
      <sheetName val="M-12(2)"/>
      <sheetName val="M-12(3)"/>
      <sheetName val="M-13_14"/>
      <sheetName val="M-15 "/>
      <sheetName val="M-16 "/>
      <sheetName val="M-17"/>
      <sheetName val="M-18  "/>
      <sheetName val="M-19_20"/>
      <sheetName val="M-21_22_23(1~2)"/>
      <sheetName val="M-23(3-4-5)_24"/>
      <sheetName val="N-1"/>
      <sheetName val="N-2_3"/>
      <sheetName val="N-4"/>
      <sheetName val="N-5"/>
      <sheetName val="O-1 "/>
      <sheetName val="O-2"/>
      <sheetName val="O-3_4"/>
      <sheetName val="O-5_6"/>
      <sheetName val="O-7_8(1)"/>
      <sheetName val="O-8 (2)"/>
      <sheetName val="O-9（1）"/>
      <sheetName val="O-9（2～5)"/>
      <sheetName val="P-1_2_3"/>
      <sheetName val="P-4"/>
      <sheetName val="P-5"/>
      <sheetName val="Q-1_2"/>
      <sheetName val="Q-3_4_5"/>
      <sheetName val="Q-6_7_8"/>
      <sheetName val="Q-9"/>
      <sheetName val="Q-10_11"/>
      <sheetName val="Ｑ-12_13"/>
      <sheetName val="Q-14（1)"/>
      <sheetName val="Q-14 (2)"/>
      <sheetName val="Q-15 "/>
      <sheetName val="Q-16 "/>
      <sheetName val="Q-17_18"/>
      <sheetName val="R-1_2"/>
      <sheetName val="R-3"/>
      <sheetName val="R-4(1)"/>
      <sheetName val="R-4(2)"/>
      <sheetName val="R-5(1)"/>
      <sheetName val="R-5(2)"/>
      <sheetName val="R-6(1)"/>
      <sheetName val="R-6(2)"/>
      <sheetName val="R-6(3)"/>
      <sheetName val="R-7"/>
      <sheetName val="裏表紙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5E1F0A-43DF-4B55-B642-8BAC90A2A525}">
  <sheetPr>
    <tabColor rgb="FFFF0000"/>
  </sheetPr>
  <dimension ref="A1:IV53"/>
  <sheetViews>
    <sheetView tabSelected="1" zoomScaleNormal="100" zoomScaleSheetLayoutView="100" workbookViewId="0">
      <selection sqref="A1:AN2"/>
    </sheetView>
  </sheetViews>
  <sheetFormatPr defaultColWidth="2.25" defaultRowHeight="18.75" x14ac:dyDescent="0.4"/>
  <cols>
    <col min="1" max="6" width="2" style="4" customWidth="1"/>
    <col min="7" max="10" width="2.125" style="4" customWidth="1"/>
    <col min="11" max="11" width="3.25" style="4" customWidth="1"/>
    <col min="12" max="43" width="2" style="4" customWidth="1"/>
    <col min="44" max="48" width="1.75" style="4" customWidth="1"/>
    <col min="49" max="49" width="2.25" style="4" customWidth="1"/>
    <col min="50" max="67" width="1.75" style="4" customWidth="1"/>
    <col min="68" max="73" width="1.875" style="4" customWidth="1"/>
    <col min="74" max="91" width="1.75" style="4" customWidth="1"/>
    <col min="92" max="16384" width="2.25" style="4"/>
  </cols>
  <sheetData>
    <row r="1" spans="1:256" ht="13.5" customHeight="1" x14ac:dyDescent="0.4">
      <c r="A1" s="1" t="s">
        <v>0</v>
      </c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3"/>
      <c r="AP1" s="3"/>
      <c r="AQ1" s="3"/>
      <c r="AR1" s="1" t="s">
        <v>1</v>
      </c>
      <c r="AS1" s="1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  <c r="IP1" s="3"/>
      <c r="IQ1" s="3"/>
      <c r="IR1" s="3"/>
      <c r="IS1" s="3"/>
      <c r="IT1" s="3"/>
      <c r="IU1" s="3"/>
      <c r="IV1" s="3"/>
    </row>
    <row r="2" spans="1:256" ht="13.5" customHeight="1" x14ac:dyDescent="0.4">
      <c r="A2" s="1"/>
      <c r="B2" s="1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3"/>
      <c r="AP2" s="3"/>
      <c r="AQ2" s="3"/>
      <c r="AR2" s="1"/>
      <c r="AS2" s="1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3"/>
      <c r="IL2" s="3"/>
      <c r="IM2" s="3"/>
      <c r="IN2" s="3"/>
      <c r="IO2" s="3"/>
      <c r="IP2" s="3"/>
      <c r="IQ2" s="3"/>
      <c r="IR2" s="3"/>
      <c r="IS2" s="3"/>
      <c r="IT2" s="3"/>
      <c r="IU2" s="3"/>
      <c r="IV2" s="3"/>
    </row>
    <row r="3" spans="1:256" ht="15" customHeight="1" thickBot="1" x14ac:dyDescent="0.4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3"/>
      <c r="BO3" s="3"/>
      <c r="BP3" s="3"/>
      <c r="BQ3" s="3"/>
      <c r="BR3" s="3"/>
      <c r="BS3" s="8"/>
      <c r="BT3" s="8"/>
      <c r="BU3" s="8"/>
      <c r="BV3" s="8"/>
      <c r="BW3" s="8"/>
      <c r="BX3" s="8"/>
      <c r="BY3" s="8"/>
      <c r="BZ3" s="8"/>
      <c r="CA3" s="8"/>
      <c r="CB3" s="8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3"/>
      <c r="IL3" s="3"/>
      <c r="IM3" s="3"/>
      <c r="IN3" s="3"/>
      <c r="IO3" s="3"/>
      <c r="IP3" s="3"/>
      <c r="IQ3" s="3"/>
      <c r="IR3" s="3"/>
      <c r="IS3" s="3"/>
      <c r="IT3" s="3"/>
      <c r="IU3" s="3"/>
      <c r="IV3" s="3"/>
    </row>
    <row r="4" spans="1:256" ht="18" customHeight="1" x14ac:dyDescent="0.4">
      <c r="A4" s="9" t="s">
        <v>2</v>
      </c>
      <c r="B4" s="9"/>
      <c r="C4" s="9"/>
      <c r="D4" s="9"/>
      <c r="E4" s="9"/>
      <c r="F4" s="9"/>
      <c r="G4" s="9"/>
      <c r="H4" s="9"/>
      <c r="I4" s="9"/>
      <c r="J4" s="9"/>
      <c r="K4" s="10"/>
      <c r="L4" s="11" t="s">
        <v>3</v>
      </c>
      <c r="M4" s="12"/>
      <c r="N4" s="12"/>
      <c r="O4" s="12"/>
      <c r="P4" s="12"/>
      <c r="Q4" s="12"/>
      <c r="R4" s="12"/>
      <c r="S4" s="13"/>
      <c r="T4" s="14" t="s">
        <v>4</v>
      </c>
      <c r="U4" s="15"/>
      <c r="V4" s="15"/>
      <c r="W4" s="15"/>
      <c r="X4" s="15"/>
      <c r="Y4" s="15"/>
      <c r="Z4" s="14">
        <v>5</v>
      </c>
      <c r="AA4" s="15"/>
      <c r="AB4" s="15"/>
      <c r="AC4" s="15"/>
      <c r="AD4" s="15"/>
      <c r="AE4" s="15"/>
      <c r="AF4" s="14">
        <v>6</v>
      </c>
      <c r="AG4" s="15"/>
      <c r="AH4" s="15"/>
      <c r="AI4" s="15"/>
      <c r="AJ4" s="15"/>
      <c r="AK4" s="15"/>
      <c r="AL4" s="14">
        <v>7</v>
      </c>
      <c r="AM4" s="15"/>
      <c r="AN4" s="15"/>
      <c r="AO4" s="15"/>
      <c r="AP4" s="15"/>
      <c r="AQ4" s="15"/>
      <c r="AR4" s="14">
        <v>8</v>
      </c>
      <c r="AS4" s="15"/>
      <c r="AT4" s="15"/>
      <c r="AU4" s="15"/>
      <c r="AV4" s="15"/>
      <c r="AW4" s="15"/>
      <c r="AX4" s="14">
        <v>9</v>
      </c>
      <c r="AY4" s="15"/>
      <c r="AZ4" s="15"/>
      <c r="BA4" s="15"/>
      <c r="BB4" s="15"/>
      <c r="BC4" s="15"/>
      <c r="BD4" s="14">
        <v>10</v>
      </c>
      <c r="BE4" s="15"/>
      <c r="BF4" s="15"/>
      <c r="BG4" s="15"/>
      <c r="BH4" s="15"/>
      <c r="BI4" s="15"/>
      <c r="BJ4" s="14">
        <v>11</v>
      </c>
      <c r="BK4" s="15"/>
      <c r="BL4" s="15"/>
      <c r="BM4" s="15"/>
      <c r="BN4" s="15"/>
      <c r="BO4" s="15"/>
      <c r="BP4" s="14">
        <v>12</v>
      </c>
      <c r="BQ4" s="15"/>
      <c r="BR4" s="15"/>
      <c r="BS4" s="15"/>
      <c r="BT4" s="15"/>
      <c r="BU4" s="15"/>
      <c r="BV4" s="14" t="s">
        <v>5</v>
      </c>
      <c r="BW4" s="15"/>
      <c r="BX4" s="15"/>
      <c r="BY4" s="15"/>
      <c r="BZ4" s="15"/>
      <c r="CA4" s="16"/>
      <c r="CB4" s="14">
        <v>2</v>
      </c>
      <c r="CC4" s="15"/>
      <c r="CD4" s="15"/>
      <c r="CE4" s="15"/>
      <c r="CF4" s="15"/>
      <c r="CG4" s="15"/>
      <c r="CH4" s="14">
        <v>3</v>
      </c>
      <c r="CI4" s="15"/>
      <c r="CJ4" s="15"/>
      <c r="CK4" s="15"/>
      <c r="CL4" s="15"/>
      <c r="CM4" s="15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3"/>
      <c r="IL4" s="3"/>
      <c r="IM4" s="3"/>
      <c r="IN4" s="3"/>
      <c r="IO4" s="3"/>
      <c r="IP4" s="3"/>
      <c r="IQ4" s="3"/>
      <c r="IR4" s="3"/>
      <c r="IS4" s="3"/>
      <c r="IT4" s="3"/>
      <c r="IU4" s="3"/>
      <c r="IV4" s="3"/>
    </row>
    <row r="5" spans="1:256" ht="18" customHeight="1" x14ac:dyDescent="0.4">
      <c r="A5" s="17" t="s">
        <v>6</v>
      </c>
      <c r="B5" s="17"/>
      <c r="C5" s="17"/>
      <c r="D5" s="17"/>
      <c r="E5" s="17"/>
      <c r="F5" s="18"/>
      <c r="G5" s="19" t="s">
        <v>7</v>
      </c>
      <c r="H5" s="20"/>
      <c r="I5" s="20"/>
      <c r="J5" s="20"/>
      <c r="K5" s="21"/>
      <c r="L5" s="22">
        <f t="shared" ref="L5:L48" si="0">SUM(T5:CM5)</f>
        <v>53736.600000000006</v>
      </c>
      <c r="M5" s="23"/>
      <c r="N5" s="23"/>
      <c r="O5" s="23"/>
      <c r="P5" s="23"/>
      <c r="Q5" s="23"/>
      <c r="R5" s="24" t="s">
        <v>8</v>
      </c>
      <c r="S5" s="25"/>
      <c r="T5" s="22">
        <f>SUM(T7,T9,T11,T13,T15,T17,T19,T21,T23,T25,T27,T29,T31,T33,T35,T37,T39,T41,T43,T45,T47)</f>
        <v>5864.4</v>
      </c>
      <c r="U5" s="23"/>
      <c r="V5" s="23"/>
      <c r="W5" s="23"/>
      <c r="X5" s="23"/>
      <c r="Y5" s="23"/>
      <c r="Z5" s="23">
        <f>SUM(Z7,Z9,Z11,Z13,Z15,Z17,Z19,Z21,Z23,Z25,Z27,Z29,Z31,Z33,Z35,Z37,Z39,Z41,Z43,Z45,Z47)</f>
        <v>4265.8</v>
      </c>
      <c r="AA5" s="23"/>
      <c r="AB5" s="23"/>
      <c r="AC5" s="23"/>
      <c r="AD5" s="23"/>
      <c r="AE5" s="23"/>
      <c r="AF5" s="23">
        <f>SUM(AF7,AF9,AF11,AF13,AF15,AF17,AF19,AF21,AF23,AF25,AF27,AF29,AF31,AF33,AF35,AF37,AF39,AF41,AF43,AF45,AF47)</f>
        <v>9250.4000000000015</v>
      </c>
      <c r="AG5" s="23"/>
      <c r="AH5" s="23"/>
      <c r="AI5" s="23"/>
      <c r="AJ5" s="23"/>
      <c r="AK5" s="23"/>
      <c r="AL5" s="23">
        <f>SUM(AL7,AL9,AL11,AL13,AL15,AL17,AL19,AL21,AL23,AL25,AL27,AL29,AL31,AL33,AL35,AL37,AL39,AL41,AL43,AL45,AL47)</f>
        <v>9283.1</v>
      </c>
      <c r="AM5" s="23"/>
      <c r="AN5" s="23"/>
      <c r="AO5" s="23"/>
      <c r="AP5" s="23"/>
      <c r="AQ5" s="23"/>
      <c r="AR5" s="23">
        <f>SUM(AR7,AR9,AR11,AR13,AR15,AR17,AR19,AR21,AR23,AR25,AR27,AR29,AR31,AR33,AR35,AR37,AR39,AR41,AR43,AR45,AR47)</f>
        <v>1895.3</v>
      </c>
      <c r="AS5" s="23"/>
      <c r="AT5" s="23"/>
      <c r="AU5" s="23"/>
      <c r="AV5" s="23"/>
      <c r="AW5" s="23"/>
      <c r="AX5" s="23">
        <f>SUM(AX7,AX9,AX11,AX13,AX15,AX17,AX19,AX21,AX23,AX25,AX27,AX29,AX31,AX33,AX35,AX37,AX39,AX41,AX43,AX45,AX47)</f>
        <v>1127.4000000000001</v>
      </c>
      <c r="AY5" s="23"/>
      <c r="AZ5" s="23"/>
      <c r="BA5" s="23"/>
      <c r="BB5" s="23"/>
      <c r="BC5" s="23"/>
      <c r="BD5" s="23">
        <f>SUM(BD7,BD9,BD11,BD13,BD15,BD17,BD19,BD21,BD23,BD25,BD27,BD29,BD31,BD33,BD35,BD37,BD39,BD41,BD43,BD45,BD47)</f>
        <v>1397.9</v>
      </c>
      <c r="BE5" s="23"/>
      <c r="BF5" s="23"/>
      <c r="BG5" s="23"/>
      <c r="BH5" s="23"/>
      <c r="BI5" s="23"/>
      <c r="BJ5" s="23">
        <f>SUM(BJ7,BJ9,BJ11,BJ13,BJ15,BJ17,BJ19,BJ21,BJ23,BJ25,BJ27,BJ29,BJ31,BJ33,BJ35,BJ37,BJ39,BJ41,BJ43,BJ45,BJ47)</f>
        <v>965.80000000000007</v>
      </c>
      <c r="BK5" s="23"/>
      <c r="BL5" s="23"/>
      <c r="BM5" s="23"/>
      <c r="BN5" s="23"/>
      <c r="BO5" s="23"/>
      <c r="BP5" s="23">
        <f>SUM(BP7,BP9,BP11,BP13,BP15,BP17,BP19,BP21,BP23,BP25,BP27,BP29,BP31,BP33,BP35,BP37,BP39,BP41,BP43,BP45,BP47)</f>
        <v>4337.0999999999995</v>
      </c>
      <c r="BQ5" s="23"/>
      <c r="BR5" s="23"/>
      <c r="BS5" s="23"/>
      <c r="BT5" s="23"/>
      <c r="BU5" s="23"/>
      <c r="BV5" s="23">
        <f>SUM(BV7,BV9,BV11,BV13,BV15,BV17,BV19,BV21,BV23,BV25,BV27,BV29,BV31,BV33,BV35,BV37,BV39,BV41,BV43,BV45,BV47)</f>
        <v>2630.6999999999994</v>
      </c>
      <c r="BW5" s="23"/>
      <c r="BX5" s="23"/>
      <c r="BY5" s="23"/>
      <c r="BZ5" s="23"/>
      <c r="CA5" s="23"/>
      <c r="CB5" s="23">
        <f>SUM(CB7,CB9,CB11,CB13,CB15,CB17,CB19,CB21,CB23,CB25,CB27,CB29,CB31,CB33,CB35,CB37,CB39,CB41,CB43,CB45,CB47)</f>
        <v>1779.8</v>
      </c>
      <c r="CC5" s="23"/>
      <c r="CD5" s="23"/>
      <c r="CE5" s="23"/>
      <c r="CF5" s="23"/>
      <c r="CG5" s="23"/>
      <c r="CH5" s="23">
        <f>SUM(CH7,CH9,CH11,CH13,CH15,CH17,CH19,CH21,CH23,CH25,CH27,CH29,CH31,CH33,CH35,CH37,CH39,CH41,CH43,CH45,CH47)</f>
        <v>10938.900000000001</v>
      </c>
      <c r="CI5" s="23"/>
      <c r="CJ5" s="23"/>
      <c r="CK5" s="23"/>
      <c r="CL5" s="23"/>
      <c r="CM5" s="2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3"/>
      <c r="IR5" s="3"/>
      <c r="IS5" s="3"/>
      <c r="IT5" s="3"/>
      <c r="IU5" s="3"/>
      <c r="IV5" s="3"/>
    </row>
    <row r="6" spans="1:256" ht="18" customHeight="1" x14ac:dyDescent="0.4">
      <c r="A6" s="17" t="s">
        <v>9</v>
      </c>
      <c r="B6" s="17"/>
      <c r="C6" s="18"/>
      <c r="D6" s="26" t="s">
        <v>10</v>
      </c>
      <c r="E6" s="17"/>
      <c r="F6" s="18"/>
      <c r="G6" s="27"/>
      <c r="H6" s="28"/>
      <c r="I6" s="28"/>
      <c r="J6" s="28"/>
      <c r="K6" s="29"/>
      <c r="L6" s="30">
        <f>SUM(T6:CM6)</f>
        <v>47661038</v>
      </c>
      <c r="M6" s="31"/>
      <c r="N6" s="31"/>
      <c r="O6" s="31"/>
      <c r="P6" s="31"/>
      <c r="Q6" s="31"/>
      <c r="R6" s="32" t="s">
        <v>11</v>
      </c>
      <c r="S6" s="33"/>
      <c r="T6" s="34">
        <f>SUM(T8,T10,T12,T14,T16,T18,T20,T22,T24,T26,T28,T30,T32,T34,T36,T38,T40,T42,T44,T46,T48)</f>
        <v>4522706</v>
      </c>
      <c r="U6" s="32"/>
      <c r="V6" s="32"/>
      <c r="W6" s="32"/>
      <c r="X6" s="32"/>
      <c r="Y6" s="32"/>
      <c r="Z6" s="32">
        <f>SUM(Z8,Z10,Z12,Z14,Z16,Z18,Z20,Z22,Z24,Z26,Z28,Z30,Z32,Z34,Z36,Z38,Z40,Z42,Z44,Z46,Z48)</f>
        <v>5035006</v>
      </c>
      <c r="AA6" s="32"/>
      <c r="AB6" s="32"/>
      <c r="AC6" s="32"/>
      <c r="AD6" s="32"/>
      <c r="AE6" s="32"/>
      <c r="AF6" s="32">
        <f>SUM(AF8,AF10,AF12,AF14,AF16,AF18,AF20,AF22,AF24,AF26,AF28,AF30,AF32,AF34,AF36,AF38,AF40,AF42,AF44,AF46,AF48)</f>
        <v>6530409</v>
      </c>
      <c r="AG6" s="32"/>
      <c r="AH6" s="32"/>
      <c r="AI6" s="32"/>
      <c r="AJ6" s="32"/>
      <c r="AK6" s="32"/>
      <c r="AL6" s="32">
        <f>SUM(AL8,AL10,AL12,AL14,AL16,AL18,AL20,AL22,AL24,AL26,AL28,AL30,AL32,AL34,AL36,AL38,AL40,AL42,AL44,AL46,AL48)</f>
        <v>3249191</v>
      </c>
      <c r="AM6" s="32"/>
      <c r="AN6" s="32"/>
      <c r="AO6" s="32"/>
      <c r="AP6" s="32"/>
      <c r="AQ6" s="32"/>
      <c r="AR6" s="32">
        <f>SUM(AR8,AR10,AR12,AR14,AR16,AR18,AR20,AR22,AR24,AR26,AR28,AR30,AR32,AR34,AR36,AR38,AR40,AR42,AR44,AR46,AR48)</f>
        <v>2333682</v>
      </c>
      <c r="AS6" s="32"/>
      <c r="AT6" s="32"/>
      <c r="AU6" s="32"/>
      <c r="AV6" s="32"/>
      <c r="AW6" s="32"/>
      <c r="AX6" s="32">
        <f>SUM(AX8,AX10,AX12,AX14,AX16,AX18,AX20,AX22,AX24,AX26,AX28,AX30,AX32,AX34,AX36,AX38,AX40,AX42,AX44,AX46,AX48)</f>
        <v>854463</v>
      </c>
      <c r="AY6" s="32"/>
      <c r="AZ6" s="32"/>
      <c r="BA6" s="32"/>
      <c r="BB6" s="32"/>
      <c r="BC6" s="32"/>
      <c r="BD6" s="32">
        <f>SUM(BD8,BD10,BD12,BD14,BD16,BD18,BD20,BD22,BD24,BD26,BD28,BD30,BD32,BD34,BD36,BD38,BD40,BD42,BD44,BD46,BD48)</f>
        <v>1721430</v>
      </c>
      <c r="BE6" s="32"/>
      <c r="BF6" s="32"/>
      <c r="BG6" s="32"/>
      <c r="BH6" s="32"/>
      <c r="BI6" s="32"/>
      <c r="BJ6" s="32">
        <f>SUM(BJ8,BJ10,BJ12,BJ14,BJ16,BJ18,BJ20,BJ22,BJ24,BJ26,BJ28,BJ30,BJ32,BJ34,BJ36,BJ38,BJ40,BJ42,BJ44,BJ46,BJ48)</f>
        <v>1033704</v>
      </c>
      <c r="BK6" s="32"/>
      <c r="BL6" s="32"/>
      <c r="BM6" s="32"/>
      <c r="BN6" s="32"/>
      <c r="BO6" s="32"/>
      <c r="BP6" s="32">
        <f>SUM(BP8,BP10,BP12,BP14,BP16,BP18,BP20,BP22,BP24,BP26,BP28,BP30,BP32,BP34,BP36,BP38,BP40,BP42,BP44,BP46,BP48)</f>
        <v>6911703</v>
      </c>
      <c r="BQ6" s="32"/>
      <c r="BR6" s="32"/>
      <c r="BS6" s="32"/>
      <c r="BT6" s="32"/>
      <c r="BU6" s="32"/>
      <c r="BV6" s="32">
        <f>SUM(BV8,BV10,BV12,BV14,BV16,BV18,BV20,BV22,BV24,BV26,BV28,BV30,BV32,BV34,BV36,BV38,BV40,BV42,BV44,BV46,BV48)</f>
        <v>4075853</v>
      </c>
      <c r="BW6" s="32"/>
      <c r="BX6" s="32"/>
      <c r="BY6" s="32"/>
      <c r="BZ6" s="32"/>
      <c r="CA6" s="32"/>
      <c r="CB6" s="32">
        <f>SUM(CB8,CB10,CB12,CB14,CB16,CB18,CB20,CB22,CB24,CB26,CB28,CB30,CB32,CB34,CB36,CB38,CB40,CB42,CB44,CB46,CB48)</f>
        <v>2215868</v>
      </c>
      <c r="CC6" s="32"/>
      <c r="CD6" s="32"/>
      <c r="CE6" s="32"/>
      <c r="CF6" s="32"/>
      <c r="CG6" s="32"/>
      <c r="CH6" s="32">
        <f>SUM(CH8,CH10,CH12,CH14,CH16,CH18,CH20,CH22,CH24,CH26,CH28,CH30,CH32,CH34,CH36,CH38,CH40,CH42,CH44,CH46,CH48)</f>
        <v>9177023</v>
      </c>
      <c r="CI6" s="32"/>
      <c r="CJ6" s="32"/>
      <c r="CK6" s="32"/>
      <c r="CL6" s="32"/>
      <c r="CM6" s="32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3"/>
      <c r="IL6" s="3"/>
      <c r="IM6" s="3"/>
      <c r="IN6" s="3"/>
      <c r="IO6" s="3"/>
      <c r="IP6" s="3"/>
      <c r="IQ6" s="3"/>
      <c r="IR6" s="3"/>
      <c r="IS6" s="3"/>
      <c r="IT6" s="3"/>
      <c r="IU6" s="3"/>
      <c r="IV6" s="3"/>
    </row>
    <row r="7" spans="1:256" ht="18" customHeight="1" x14ac:dyDescent="0.4">
      <c r="A7" s="28">
        <v>1</v>
      </c>
      <c r="B7" s="28"/>
      <c r="C7" s="29"/>
      <c r="D7" s="28">
        <v>3</v>
      </c>
      <c r="E7" s="28"/>
      <c r="F7" s="29"/>
      <c r="G7" s="35" t="s">
        <v>12</v>
      </c>
      <c r="H7" s="36"/>
      <c r="I7" s="36"/>
      <c r="J7" s="36"/>
      <c r="K7" s="37"/>
      <c r="L7" s="38">
        <f t="shared" si="0"/>
        <v>23001.9</v>
      </c>
      <c r="M7" s="39"/>
      <c r="N7" s="39"/>
      <c r="O7" s="39"/>
      <c r="P7" s="39"/>
      <c r="Q7" s="39"/>
      <c r="R7" s="40" t="s">
        <v>13</v>
      </c>
      <c r="S7" s="41"/>
      <c r="T7" s="38">
        <v>283</v>
      </c>
      <c r="U7" s="39"/>
      <c r="V7" s="39"/>
      <c r="W7" s="39"/>
      <c r="X7" s="39"/>
      <c r="Y7" s="39"/>
      <c r="Z7" s="42">
        <v>562.79999999999995</v>
      </c>
      <c r="AA7" s="42"/>
      <c r="AB7" s="42"/>
      <c r="AC7" s="42"/>
      <c r="AD7" s="42"/>
      <c r="AE7" s="42"/>
      <c r="AF7" s="42">
        <v>5688.3</v>
      </c>
      <c r="AG7" s="42"/>
      <c r="AH7" s="42"/>
      <c r="AI7" s="42"/>
      <c r="AJ7" s="42"/>
      <c r="AK7" s="42"/>
      <c r="AL7" s="42">
        <v>8479.2999999999993</v>
      </c>
      <c r="AM7" s="42"/>
      <c r="AN7" s="42"/>
      <c r="AO7" s="42"/>
      <c r="AP7" s="42"/>
      <c r="AQ7" s="42"/>
      <c r="AR7" s="42">
        <v>39.1</v>
      </c>
      <c r="AS7" s="42"/>
      <c r="AT7" s="42"/>
      <c r="AU7" s="42"/>
      <c r="AV7" s="42"/>
      <c r="AW7" s="42"/>
      <c r="AX7" s="39">
        <v>567</v>
      </c>
      <c r="AY7" s="39"/>
      <c r="AZ7" s="39"/>
      <c r="BA7" s="39"/>
      <c r="BB7" s="39"/>
      <c r="BC7" s="39"/>
      <c r="BD7" s="42">
        <v>841.7</v>
      </c>
      <c r="BE7" s="42"/>
      <c r="BF7" s="42"/>
      <c r="BG7" s="42"/>
      <c r="BH7" s="42"/>
      <c r="BI7" s="42"/>
      <c r="BJ7" s="42">
        <v>350.9</v>
      </c>
      <c r="BK7" s="42"/>
      <c r="BL7" s="42"/>
      <c r="BM7" s="42"/>
      <c r="BN7" s="42"/>
      <c r="BO7" s="42"/>
      <c r="BP7" s="42">
        <v>1667.5</v>
      </c>
      <c r="BQ7" s="42"/>
      <c r="BR7" s="42"/>
      <c r="BS7" s="42"/>
      <c r="BT7" s="42"/>
      <c r="BU7" s="42"/>
      <c r="BV7" s="42">
        <v>1153.3</v>
      </c>
      <c r="BW7" s="42"/>
      <c r="BX7" s="42"/>
      <c r="BY7" s="42"/>
      <c r="BZ7" s="42"/>
      <c r="CA7" s="42"/>
      <c r="CB7" s="42">
        <v>583.70000000000005</v>
      </c>
      <c r="CC7" s="42"/>
      <c r="CD7" s="42"/>
      <c r="CE7" s="42"/>
      <c r="CF7" s="42"/>
      <c r="CG7" s="42"/>
      <c r="CH7" s="42">
        <v>2785.3</v>
      </c>
      <c r="CI7" s="42"/>
      <c r="CJ7" s="42"/>
      <c r="CK7" s="42"/>
      <c r="CL7" s="42"/>
      <c r="CM7" s="42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3"/>
      <c r="IL7" s="3"/>
      <c r="IM7" s="3"/>
      <c r="IN7" s="3"/>
      <c r="IO7" s="3"/>
      <c r="IP7" s="3"/>
      <c r="IQ7" s="3"/>
      <c r="IR7" s="3"/>
      <c r="IS7" s="3"/>
      <c r="IT7" s="3"/>
      <c r="IU7" s="3"/>
      <c r="IV7" s="3"/>
    </row>
    <row r="8" spans="1:256" ht="18" customHeight="1" x14ac:dyDescent="0.4">
      <c r="A8" s="28"/>
      <c r="B8" s="28"/>
      <c r="C8" s="29"/>
      <c r="D8" s="28"/>
      <c r="E8" s="28"/>
      <c r="F8" s="29"/>
      <c r="G8" s="35"/>
      <c r="H8" s="36"/>
      <c r="I8" s="36"/>
      <c r="J8" s="36"/>
      <c r="K8" s="37"/>
      <c r="L8" s="30">
        <f t="shared" si="0"/>
        <v>8419262</v>
      </c>
      <c r="M8" s="31"/>
      <c r="N8" s="31"/>
      <c r="O8" s="31"/>
      <c r="P8" s="31"/>
      <c r="Q8" s="31"/>
      <c r="R8" s="32" t="s">
        <v>14</v>
      </c>
      <c r="S8" s="33"/>
      <c r="T8" s="43">
        <v>244643</v>
      </c>
      <c r="U8" s="44"/>
      <c r="V8" s="44"/>
      <c r="W8" s="44"/>
      <c r="X8" s="44"/>
      <c r="Y8" s="44"/>
      <c r="Z8" s="45">
        <v>171846</v>
      </c>
      <c r="AA8" s="45"/>
      <c r="AB8" s="45"/>
      <c r="AC8" s="45"/>
      <c r="AD8" s="45"/>
      <c r="AE8" s="45"/>
      <c r="AF8" s="45">
        <v>1361211</v>
      </c>
      <c r="AG8" s="45"/>
      <c r="AH8" s="45"/>
      <c r="AI8" s="45"/>
      <c r="AJ8" s="45"/>
      <c r="AK8" s="45"/>
      <c r="AL8" s="45">
        <v>1358784</v>
      </c>
      <c r="AM8" s="45"/>
      <c r="AN8" s="45"/>
      <c r="AO8" s="45"/>
      <c r="AP8" s="45"/>
      <c r="AQ8" s="45"/>
      <c r="AR8" s="45">
        <v>9296</v>
      </c>
      <c r="AS8" s="45"/>
      <c r="AT8" s="45"/>
      <c r="AU8" s="45"/>
      <c r="AV8" s="45"/>
      <c r="AW8" s="45"/>
      <c r="AX8" s="45">
        <v>267166</v>
      </c>
      <c r="AY8" s="45"/>
      <c r="AZ8" s="45"/>
      <c r="BA8" s="45"/>
      <c r="BB8" s="45"/>
      <c r="BC8" s="45"/>
      <c r="BD8" s="45">
        <v>414928</v>
      </c>
      <c r="BE8" s="45"/>
      <c r="BF8" s="45"/>
      <c r="BG8" s="45"/>
      <c r="BH8" s="45"/>
      <c r="BI8" s="45"/>
      <c r="BJ8" s="45">
        <v>247380</v>
      </c>
      <c r="BK8" s="45"/>
      <c r="BL8" s="45"/>
      <c r="BM8" s="45"/>
      <c r="BN8" s="45"/>
      <c r="BO8" s="45"/>
      <c r="BP8" s="45">
        <v>300186</v>
      </c>
      <c r="BQ8" s="45"/>
      <c r="BR8" s="45"/>
      <c r="BS8" s="45"/>
      <c r="BT8" s="45"/>
      <c r="BU8" s="45"/>
      <c r="BV8" s="45">
        <v>336718</v>
      </c>
      <c r="BW8" s="45"/>
      <c r="BX8" s="45"/>
      <c r="BY8" s="45"/>
      <c r="BZ8" s="45"/>
      <c r="CA8" s="45"/>
      <c r="CB8" s="45">
        <v>661412</v>
      </c>
      <c r="CC8" s="45"/>
      <c r="CD8" s="45"/>
      <c r="CE8" s="45"/>
      <c r="CF8" s="45"/>
      <c r="CG8" s="45"/>
      <c r="CH8" s="45">
        <v>3045692</v>
      </c>
      <c r="CI8" s="45"/>
      <c r="CJ8" s="45"/>
      <c r="CK8" s="45"/>
      <c r="CL8" s="45"/>
      <c r="CM8" s="45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  <c r="IJ8" s="3"/>
      <c r="IK8" s="3"/>
      <c r="IL8" s="3"/>
      <c r="IM8" s="3"/>
      <c r="IN8" s="3"/>
      <c r="IO8" s="3"/>
      <c r="IP8" s="3"/>
      <c r="IQ8" s="3"/>
      <c r="IR8" s="3"/>
      <c r="IS8" s="3"/>
      <c r="IT8" s="3"/>
      <c r="IU8" s="3"/>
      <c r="IV8" s="3"/>
    </row>
    <row r="9" spans="1:256" ht="18" customHeight="1" x14ac:dyDescent="0.4">
      <c r="A9" s="28">
        <v>2</v>
      </c>
      <c r="B9" s="28"/>
      <c r="C9" s="29"/>
      <c r="D9" s="28">
        <v>1</v>
      </c>
      <c r="E9" s="28"/>
      <c r="F9" s="29"/>
      <c r="G9" s="35" t="s">
        <v>15</v>
      </c>
      <c r="H9" s="36"/>
      <c r="I9" s="36"/>
      <c r="J9" s="36"/>
      <c r="K9" s="37"/>
      <c r="L9" s="38">
        <f t="shared" si="0"/>
        <v>7708</v>
      </c>
      <c r="M9" s="39"/>
      <c r="N9" s="39"/>
      <c r="O9" s="39"/>
      <c r="P9" s="39"/>
      <c r="Q9" s="39"/>
      <c r="R9" s="40" t="s">
        <v>8</v>
      </c>
      <c r="S9" s="40"/>
      <c r="T9" s="46">
        <v>1503.1</v>
      </c>
      <c r="U9" s="47"/>
      <c r="V9" s="47"/>
      <c r="W9" s="47"/>
      <c r="X9" s="47"/>
      <c r="Y9" s="47"/>
      <c r="Z9" s="47" t="s">
        <v>16</v>
      </c>
      <c r="AA9" s="47"/>
      <c r="AB9" s="47"/>
      <c r="AC9" s="47"/>
      <c r="AD9" s="47"/>
      <c r="AE9" s="47"/>
      <c r="AF9" s="47" t="s">
        <v>16</v>
      </c>
      <c r="AG9" s="47"/>
      <c r="AH9" s="47"/>
      <c r="AI9" s="47"/>
      <c r="AJ9" s="47"/>
      <c r="AK9" s="47"/>
      <c r="AL9" s="39">
        <v>3.2</v>
      </c>
      <c r="AM9" s="39"/>
      <c r="AN9" s="39"/>
      <c r="AO9" s="39"/>
      <c r="AP9" s="39"/>
      <c r="AQ9" s="39"/>
      <c r="AR9" s="47">
        <v>34.5</v>
      </c>
      <c r="AS9" s="47"/>
      <c r="AT9" s="47"/>
      <c r="AU9" s="47"/>
      <c r="AV9" s="47"/>
      <c r="AW9" s="47"/>
      <c r="AX9" s="47">
        <v>181.9</v>
      </c>
      <c r="AY9" s="47"/>
      <c r="AZ9" s="47"/>
      <c r="BA9" s="47"/>
      <c r="BB9" s="47"/>
      <c r="BC9" s="47"/>
      <c r="BD9" s="47">
        <v>245.8</v>
      </c>
      <c r="BE9" s="47"/>
      <c r="BF9" s="47"/>
      <c r="BG9" s="47"/>
      <c r="BH9" s="47"/>
      <c r="BI9" s="47"/>
      <c r="BJ9" s="47">
        <v>472.4</v>
      </c>
      <c r="BK9" s="47"/>
      <c r="BL9" s="47"/>
      <c r="BM9" s="47"/>
      <c r="BN9" s="47"/>
      <c r="BO9" s="47"/>
      <c r="BP9" s="39">
        <v>1105.4000000000001</v>
      </c>
      <c r="BQ9" s="39"/>
      <c r="BR9" s="39"/>
      <c r="BS9" s="39"/>
      <c r="BT9" s="39"/>
      <c r="BU9" s="39"/>
      <c r="BV9" s="39">
        <v>279.39999999999998</v>
      </c>
      <c r="BW9" s="39"/>
      <c r="BX9" s="39"/>
      <c r="BY9" s="39"/>
      <c r="BZ9" s="39"/>
      <c r="CA9" s="39"/>
      <c r="CB9" s="39">
        <v>353.3</v>
      </c>
      <c r="CC9" s="39"/>
      <c r="CD9" s="39"/>
      <c r="CE9" s="39"/>
      <c r="CF9" s="39"/>
      <c r="CG9" s="39"/>
      <c r="CH9" s="39">
        <v>3529</v>
      </c>
      <c r="CI9" s="39"/>
      <c r="CJ9" s="39"/>
      <c r="CK9" s="39"/>
      <c r="CL9" s="39"/>
      <c r="CM9" s="39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  <c r="IF9" s="3"/>
      <c r="IG9" s="3"/>
      <c r="IH9" s="3"/>
      <c r="II9" s="3"/>
      <c r="IJ9" s="3"/>
      <c r="IK9" s="3"/>
      <c r="IL9" s="3"/>
      <c r="IM9" s="3"/>
      <c r="IN9" s="3"/>
      <c r="IO9" s="3"/>
      <c r="IP9" s="3"/>
      <c r="IQ9" s="3"/>
      <c r="IR9" s="3"/>
      <c r="IS9" s="3"/>
      <c r="IT9" s="3"/>
      <c r="IU9" s="3"/>
      <c r="IV9" s="3"/>
    </row>
    <row r="10" spans="1:256" ht="18" customHeight="1" x14ac:dyDescent="0.4">
      <c r="A10" s="28"/>
      <c r="B10" s="28"/>
      <c r="C10" s="29"/>
      <c r="D10" s="28"/>
      <c r="E10" s="28"/>
      <c r="F10" s="29"/>
      <c r="G10" s="35"/>
      <c r="H10" s="36"/>
      <c r="I10" s="36"/>
      <c r="J10" s="36"/>
      <c r="K10" s="37"/>
      <c r="L10" s="30">
        <f t="shared" si="0"/>
        <v>6286149</v>
      </c>
      <c r="M10" s="31"/>
      <c r="N10" s="31"/>
      <c r="O10" s="31"/>
      <c r="P10" s="31"/>
      <c r="Q10" s="31"/>
      <c r="R10" s="32" t="s">
        <v>11</v>
      </c>
      <c r="S10" s="33"/>
      <c r="T10" s="43">
        <v>1070507</v>
      </c>
      <c r="U10" s="44"/>
      <c r="V10" s="44"/>
      <c r="W10" s="44"/>
      <c r="X10" s="44"/>
      <c r="Y10" s="44"/>
      <c r="Z10" s="47" t="s">
        <v>16</v>
      </c>
      <c r="AA10" s="47"/>
      <c r="AB10" s="47"/>
      <c r="AC10" s="47"/>
      <c r="AD10" s="47"/>
      <c r="AE10" s="47"/>
      <c r="AF10" s="47" t="s">
        <v>16</v>
      </c>
      <c r="AG10" s="47"/>
      <c r="AH10" s="47"/>
      <c r="AI10" s="47"/>
      <c r="AJ10" s="47"/>
      <c r="AK10" s="47"/>
      <c r="AL10" s="45">
        <v>1010</v>
      </c>
      <c r="AM10" s="45"/>
      <c r="AN10" s="45"/>
      <c r="AO10" s="45"/>
      <c r="AP10" s="45"/>
      <c r="AQ10" s="45"/>
      <c r="AR10" s="45">
        <v>33150</v>
      </c>
      <c r="AS10" s="45"/>
      <c r="AT10" s="45"/>
      <c r="AU10" s="45"/>
      <c r="AV10" s="45"/>
      <c r="AW10" s="45"/>
      <c r="AX10" s="45">
        <v>67165</v>
      </c>
      <c r="AY10" s="45"/>
      <c r="AZ10" s="45"/>
      <c r="BA10" s="45"/>
      <c r="BB10" s="45"/>
      <c r="BC10" s="45"/>
      <c r="BD10" s="45">
        <v>192485</v>
      </c>
      <c r="BE10" s="45"/>
      <c r="BF10" s="45"/>
      <c r="BG10" s="45"/>
      <c r="BH10" s="45"/>
      <c r="BI10" s="45"/>
      <c r="BJ10" s="45">
        <v>409941</v>
      </c>
      <c r="BK10" s="45"/>
      <c r="BL10" s="45"/>
      <c r="BM10" s="45"/>
      <c r="BN10" s="45"/>
      <c r="BO10" s="45"/>
      <c r="BP10" s="45">
        <v>1027366</v>
      </c>
      <c r="BQ10" s="45"/>
      <c r="BR10" s="45"/>
      <c r="BS10" s="45"/>
      <c r="BT10" s="45"/>
      <c r="BU10" s="45"/>
      <c r="BV10" s="45">
        <v>329986</v>
      </c>
      <c r="BW10" s="45"/>
      <c r="BX10" s="45"/>
      <c r="BY10" s="45"/>
      <c r="BZ10" s="45"/>
      <c r="CA10" s="45"/>
      <c r="CB10" s="45">
        <v>518353</v>
      </c>
      <c r="CC10" s="45"/>
      <c r="CD10" s="45"/>
      <c r="CE10" s="45"/>
      <c r="CF10" s="45"/>
      <c r="CG10" s="45"/>
      <c r="CH10" s="45">
        <v>2636186</v>
      </c>
      <c r="CI10" s="45"/>
      <c r="CJ10" s="45"/>
      <c r="CK10" s="45"/>
      <c r="CL10" s="45"/>
      <c r="CM10" s="45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  <c r="II10" s="3"/>
      <c r="IJ10" s="3"/>
      <c r="IK10" s="3"/>
      <c r="IL10" s="3"/>
      <c r="IM10" s="3"/>
      <c r="IN10" s="3"/>
      <c r="IO10" s="3"/>
      <c r="IP10" s="3"/>
      <c r="IQ10" s="3"/>
      <c r="IR10" s="3"/>
      <c r="IS10" s="3"/>
      <c r="IT10" s="3"/>
      <c r="IU10" s="3"/>
      <c r="IV10" s="3"/>
    </row>
    <row r="11" spans="1:256" ht="18" customHeight="1" x14ac:dyDescent="0.4">
      <c r="A11" s="28">
        <v>3</v>
      </c>
      <c r="B11" s="28"/>
      <c r="C11" s="29"/>
      <c r="D11" s="28">
        <v>4</v>
      </c>
      <c r="E11" s="28"/>
      <c r="F11" s="29"/>
      <c r="G11" s="35" t="s">
        <v>17</v>
      </c>
      <c r="H11" s="36"/>
      <c r="I11" s="36"/>
      <c r="J11" s="36"/>
      <c r="K11" s="37"/>
      <c r="L11" s="38">
        <f t="shared" si="0"/>
        <v>6822.7999999999993</v>
      </c>
      <c r="M11" s="39"/>
      <c r="N11" s="39"/>
      <c r="O11" s="39"/>
      <c r="P11" s="39"/>
      <c r="Q11" s="39"/>
      <c r="R11" s="40" t="s">
        <v>13</v>
      </c>
      <c r="S11" s="41"/>
      <c r="T11" s="38">
        <v>1024.2</v>
      </c>
      <c r="U11" s="39"/>
      <c r="V11" s="39"/>
      <c r="W11" s="39"/>
      <c r="X11" s="39"/>
      <c r="Y11" s="39"/>
      <c r="Z11" s="42">
        <v>2552.6999999999998</v>
      </c>
      <c r="AA11" s="42"/>
      <c r="AB11" s="42"/>
      <c r="AC11" s="42"/>
      <c r="AD11" s="42"/>
      <c r="AE11" s="42"/>
      <c r="AF11" s="42">
        <v>1998.4</v>
      </c>
      <c r="AG11" s="42"/>
      <c r="AH11" s="42"/>
      <c r="AI11" s="42"/>
      <c r="AJ11" s="42"/>
      <c r="AK11" s="42"/>
      <c r="AL11" s="42">
        <v>166.8</v>
      </c>
      <c r="AM11" s="42"/>
      <c r="AN11" s="42"/>
      <c r="AO11" s="42"/>
      <c r="AP11" s="42"/>
      <c r="AQ11" s="42"/>
      <c r="AR11" s="42">
        <v>946</v>
      </c>
      <c r="AS11" s="42"/>
      <c r="AT11" s="42"/>
      <c r="AU11" s="42"/>
      <c r="AV11" s="42"/>
      <c r="AW11" s="42"/>
      <c r="AX11" s="47" t="s">
        <v>16</v>
      </c>
      <c r="AY11" s="47"/>
      <c r="AZ11" s="47"/>
      <c r="BA11" s="47"/>
      <c r="BB11" s="47"/>
      <c r="BC11" s="47"/>
      <c r="BD11" s="47" t="s">
        <v>16</v>
      </c>
      <c r="BE11" s="47"/>
      <c r="BF11" s="47"/>
      <c r="BG11" s="47"/>
      <c r="BH11" s="47"/>
      <c r="BI11" s="47"/>
      <c r="BJ11" s="47" t="s">
        <v>16</v>
      </c>
      <c r="BK11" s="47"/>
      <c r="BL11" s="47"/>
      <c r="BM11" s="47"/>
      <c r="BN11" s="47"/>
      <c r="BO11" s="47"/>
      <c r="BP11" s="47" t="s">
        <v>16</v>
      </c>
      <c r="BQ11" s="47"/>
      <c r="BR11" s="47"/>
      <c r="BS11" s="47"/>
      <c r="BT11" s="47"/>
      <c r="BU11" s="47"/>
      <c r="BV11" s="42">
        <v>2.5</v>
      </c>
      <c r="BW11" s="42"/>
      <c r="BX11" s="42"/>
      <c r="BY11" s="42"/>
      <c r="BZ11" s="42"/>
      <c r="CA11" s="42"/>
      <c r="CB11" s="42">
        <v>127.4</v>
      </c>
      <c r="CC11" s="42"/>
      <c r="CD11" s="42"/>
      <c r="CE11" s="42"/>
      <c r="CF11" s="42"/>
      <c r="CG11" s="42"/>
      <c r="CH11" s="42">
        <v>4.8</v>
      </c>
      <c r="CI11" s="42"/>
      <c r="CJ11" s="42"/>
      <c r="CK11" s="42"/>
      <c r="CL11" s="42"/>
      <c r="CM11" s="42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  <c r="HZ11" s="3"/>
      <c r="IA11" s="3"/>
      <c r="IB11" s="3"/>
      <c r="IC11" s="3"/>
      <c r="ID11" s="3"/>
      <c r="IE11" s="3"/>
      <c r="IF11" s="3"/>
      <c r="IG11" s="3"/>
      <c r="IH11" s="3"/>
      <c r="II11" s="3"/>
      <c r="IJ11" s="3"/>
      <c r="IK11" s="3"/>
      <c r="IL11" s="3"/>
      <c r="IM11" s="3"/>
      <c r="IN11" s="3"/>
      <c r="IO11" s="3"/>
      <c r="IP11" s="3"/>
      <c r="IQ11" s="3"/>
      <c r="IR11" s="3"/>
      <c r="IS11" s="3"/>
      <c r="IT11" s="3"/>
      <c r="IU11" s="3"/>
      <c r="IV11" s="3"/>
    </row>
    <row r="12" spans="1:256" ht="18" customHeight="1" x14ac:dyDescent="0.4">
      <c r="A12" s="28"/>
      <c r="B12" s="28"/>
      <c r="C12" s="29"/>
      <c r="D12" s="28"/>
      <c r="E12" s="28"/>
      <c r="F12" s="29"/>
      <c r="G12" s="35"/>
      <c r="H12" s="36"/>
      <c r="I12" s="36"/>
      <c r="J12" s="36"/>
      <c r="K12" s="37"/>
      <c r="L12" s="30">
        <f t="shared" si="0"/>
        <v>8131059</v>
      </c>
      <c r="M12" s="31"/>
      <c r="N12" s="31"/>
      <c r="O12" s="31"/>
      <c r="P12" s="31"/>
      <c r="Q12" s="31"/>
      <c r="R12" s="32" t="s">
        <v>14</v>
      </c>
      <c r="S12" s="33"/>
      <c r="T12" s="43">
        <v>1440826</v>
      </c>
      <c r="U12" s="44"/>
      <c r="V12" s="44"/>
      <c r="W12" s="44"/>
      <c r="X12" s="44"/>
      <c r="Y12" s="44"/>
      <c r="Z12" s="45">
        <v>3165480</v>
      </c>
      <c r="AA12" s="45"/>
      <c r="AB12" s="45"/>
      <c r="AC12" s="45"/>
      <c r="AD12" s="45"/>
      <c r="AE12" s="45"/>
      <c r="AF12" s="45">
        <v>2140001</v>
      </c>
      <c r="AG12" s="45"/>
      <c r="AH12" s="45"/>
      <c r="AI12" s="45"/>
      <c r="AJ12" s="45"/>
      <c r="AK12" s="45"/>
      <c r="AL12" s="45">
        <v>180622</v>
      </c>
      <c r="AM12" s="45"/>
      <c r="AN12" s="45"/>
      <c r="AO12" s="45"/>
      <c r="AP12" s="45"/>
      <c r="AQ12" s="45"/>
      <c r="AR12" s="45">
        <v>568182</v>
      </c>
      <c r="AS12" s="45"/>
      <c r="AT12" s="45"/>
      <c r="AU12" s="45"/>
      <c r="AV12" s="45"/>
      <c r="AW12" s="45"/>
      <c r="AX12" s="48" t="s">
        <v>16</v>
      </c>
      <c r="AY12" s="48"/>
      <c r="AZ12" s="48"/>
      <c r="BA12" s="48"/>
      <c r="BB12" s="48"/>
      <c r="BC12" s="48"/>
      <c r="BD12" s="48" t="s">
        <v>16</v>
      </c>
      <c r="BE12" s="48"/>
      <c r="BF12" s="48"/>
      <c r="BG12" s="48"/>
      <c r="BH12" s="48"/>
      <c r="BI12" s="48"/>
      <c r="BJ12" s="48" t="s">
        <v>16</v>
      </c>
      <c r="BK12" s="48"/>
      <c r="BL12" s="48"/>
      <c r="BM12" s="48"/>
      <c r="BN12" s="48"/>
      <c r="BO12" s="48"/>
      <c r="BP12" s="48" t="s">
        <v>16</v>
      </c>
      <c r="BQ12" s="48"/>
      <c r="BR12" s="48"/>
      <c r="BS12" s="48"/>
      <c r="BT12" s="48"/>
      <c r="BU12" s="48"/>
      <c r="BV12" s="45">
        <v>7482</v>
      </c>
      <c r="BW12" s="45"/>
      <c r="BX12" s="45"/>
      <c r="BY12" s="45"/>
      <c r="BZ12" s="45"/>
      <c r="CA12" s="45"/>
      <c r="CB12" s="45">
        <v>614236</v>
      </c>
      <c r="CC12" s="45"/>
      <c r="CD12" s="45"/>
      <c r="CE12" s="45"/>
      <c r="CF12" s="45"/>
      <c r="CG12" s="45"/>
      <c r="CH12" s="45">
        <v>14230</v>
      </c>
      <c r="CI12" s="45"/>
      <c r="CJ12" s="45"/>
      <c r="CK12" s="45"/>
      <c r="CL12" s="45"/>
      <c r="CM12" s="45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  <c r="HE12" s="3"/>
      <c r="HF12" s="3"/>
      <c r="HG12" s="3"/>
      <c r="HH12" s="3"/>
      <c r="HI12" s="3"/>
      <c r="HJ12" s="3"/>
      <c r="HK12" s="3"/>
      <c r="HL12" s="3"/>
      <c r="HM12" s="3"/>
      <c r="HN12" s="3"/>
      <c r="HO12" s="3"/>
      <c r="HP12" s="3"/>
      <c r="HQ12" s="3"/>
      <c r="HR12" s="3"/>
      <c r="HS12" s="3"/>
      <c r="HT12" s="3"/>
      <c r="HU12" s="3"/>
      <c r="HV12" s="3"/>
      <c r="HW12" s="3"/>
      <c r="HX12" s="3"/>
      <c r="HY12" s="3"/>
      <c r="HZ12" s="3"/>
      <c r="IA12" s="3"/>
      <c r="IB12" s="3"/>
      <c r="IC12" s="3"/>
      <c r="ID12" s="3"/>
      <c r="IE12" s="3"/>
      <c r="IF12" s="3"/>
      <c r="IG12" s="3"/>
      <c r="IH12" s="3"/>
      <c r="II12" s="3"/>
      <c r="IJ12" s="3"/>
      <c r="IK12" s="3"/>
      <c r="IL12" s="3"/>
      <c r="IM12" s="3"/>
      <c r="IN12" s="3"/>
      <c r="IO12" s="3"/>
      <c r="IP12" s="3"/>
      <c r="IQ12" s="3"/>
      <c r="IR12" s="3"/>
      <c r="IS12" s="3"/>
      <c r="IT12" s="3"/>
      <c r="IU12" s="3"/>
      <c r="IV12" s="3"/>
    </row>
    <row r="13" spans="1:256" ht="18" customHeight="1" x14ac:dyDescent="0.4">
      <c r="A13" s="28">
        <v>4</v>
      </c>
      <c r="B13" s="28"/>
      <c r="C13" s="29"/>
      <c r="D13" s="27">
        <v>7</v>
      </c>
      <c r="E13" s="28"/>
      <c r="F13" s="29"/>
      <c r="G13" s="35" t="s">
        <v>18</v>
      </c>
      <c r="H13" s="36"/>
      <c r="I13" s="36"/>
      <c r="J13" s="36"/>
      <c r="K13" s="37"/>
      <c r="L13" s="38">
        <f t="shared" si="0"/>
        <v>3586.6000000000004</v>
      </c>
      <c r="M13" s="39"/>
      <c r="N13" s="39"/>
      <c r="O13" s="39"/>
      <c r="P13" s="39"/>
      <c r="Q13" s="39"/>
      <c r="R13" s="40" t="s">
        <v>13</v>
      </c>
      <c r="S13" s="41"/>
      <c r="T13" s="38">
        <v>411.5</v>
      </c>
      <c r="U13" s="39"/>
      <c r="V13" s="39"/>
      <c r="W13" s="39"/>
      <c r="X13" s="39"/>
      <c r="Y13" s="39"/>
      <c r="Z13" s="42">
        <v>109.3</v>
      </c>
      <c r="AA13" s="42"/>
      <c r="AB13" s="42"/>
      <c r="AC13" s="42"/>
      <c r="AD13" s="42"/>
      <c r="AE13" s="42"/>
      <c r="AF13" s="42">
        <v>174</v>
      </c>
      <c r="AG13" s="42"/>
      <c r="AH13" s="42"/>
      <c r="AI13" s="42"/>
      <c r="AJ13" s="42"/>
      <c r="AK13" s="42"/>
      <c r="AL13" s="42">
        <v>28.2</v>
      </c>
      <c r="AM13" s="42"/>
      <c r="AN13" s="42"/>
      <c r="AO13" s="42"/>
      <c r="AP13" s="42"/>
      <c r="AQ13" s="42"/>
      <c r="AR13" s="42">
        <v>126.8</v>
      </c>
      <c r="AS13" s="42"/>
      <c r="AT13" s="42"/>
      <c r="AU13" s="42"/>
      <c r="AV13" s="42"/>
      <c r="AW13" s="42"/>
      <c r="AX13" s="42">
        <v>82.5</v>
      </c>
      <c r="AY13" s="42"/>
      <c r="AZ13" s="42"/>
      <c r="BA13" s="42"/>
      <c r="BB13" s="42"/>
      <c r="BC13" s="42"/>
      <c r="BD13" s="42">
        <v>55.9</v>
      </c>
      <c r="BE13" s="42"/>
      <c r="BF13" s="42"/>
      <c r="BG13" s="42"/>
      <c r="BH13" s="42"/>
      <c r="BI13" s="42"/>
      <c r="BJ13" s="42">
        <v>66.8</v>
      </c>
      <c r="BK13" s="42"/>
      <c r="BL13" s="42"/>
      <c r="BM13" s="42"/>
      <c r="BN13" s="42"/>
      <c r="BO13" s="42"/>
      <c r="BP13" s="42">
        <v>42.7</v>
      </c>
      <c r="BQ13" s="42"/>
      <c r="BR13" s="42"/>
      <c r="BS13" s="42"/>
      <c r="BT13" s="42"/>
      <c r="BU13" s="42"/>
      <c r="BV13" s="42">
        <v>70</v>
      </c>
      <c r="BW13" s="42"/>
      <c r="BX13" s="42"/>
      <c r="BY13" s="42"/>
      <c r="BZ13" s="42"/>
      <c r="CA13" s="42"/>
      <c r="CB13" s="42">
        <v>21.4</v>
      </c>
      <c r="CC13" s="42"/>
      <c r="CD13" s="42"/>
      <c r="CE13" s="42"/>
      <c r="CF13" s="42"/>
      <c r="CG13" s="42"/>
      <c r="CH13" s="49">
        <v>2397.5</v>
      </c>
      <c r="CI13" s="49"/>
      <c r="CJ13" s="49"/>
      <c r="CK13" s="49"/>
      <c r="CL13" s="49"/>
      <c r="CM13" s="49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  <c r="GH13" s="3"/>
      <c r="GI13" s="3"/>
      <c r="GJ13" s="3"/>
      <c r="GK13" s="3"/>
      <c r="GL13" s="3"/>
      <c r="GM13" s="3"/>
      <c r="GN13" s="3"/>
      <c r="GO13" s="3"/>
      <c r="GP13" s="3"/>
      <c r="GQ13" s="3"/>
      <c r="GR13" s="3"/>
      <c r="GS13" s="3"/>
      <c r="GT13" s="3"/>
      <c r="GU13" s="3"/>
      <c r="GV13" s="3"/>
      <c r="GW13" s="3"/>
      <c r="GX13" s="3"/>
      <c r="GY13" s="3"/>
      <c r="GZ13" s="3"/>
      <c r="HA13" s="3"/>
      <c r="HB13" s="3"/>
      <c r="HC13" s="3"/>
      <c r="HD13" s="3"/>
      <c r="HE13" s="3"/>
      <c r="HF13" s="3"/>
      <c r="HG13" s="3"/>
      <c r="HH13" s="3"/>
      <c r="HI13" s="3"/>
      <c r="HJ13" s="3"/>
      <c r="HK13" s="3"/>
      <c r="HL13" s="3"/>
      <c r="HM13" s="3"/>
      <c r="HN13" s="3"/>
      <c r="HO13" s="3"/>
      <c r="HP13" s="3"/>
      <c r="HQ13" s="3"/>
      <c r="HR13" s="3"/>
      <c r="HS13" s="3"/>
      <c r="HT13" s="3"/>
      <c r="HU13" s="3"/>
      <c r="HV13" s="3"/>
      <c r="HW13" s="3"/>
      <c r="HX13" s="3"/>
      <c r="HY13" s="3"/>
      <c r="HZ13" s="3"/>
      <c r="IA13" s="3"/>
      <c r="IB13" s="3"/>
      <c r="IC13" s="3"/>
      <c r="ID13" s="3"/>
      <c r="IE13" s="3"/>
      <c r="IF13" s="3"/>
      <c r="IG13" s="3"/>
      <c r="IH13" s="3"/>
      <c r="II13" s="3"/>
      <c r="IJ13" s="3"/>
      <c r="IK13" s="3"/>
      <c r="IL13" s="3"/>
      <c r="IM13" s="3"/>
      <c r="IN13" s="3"/>
      <c r="IO13" s="3"/>
      <c r="IP13" s="3"/>
      <c r="IQ13" s="3"/>
      <c r="IR13" s="3"/>
      <c r="IS13" s="3"/>
      <c r="IT13" s="3"/>
      <c r="IU13" s="3"/>
      <c r="IV13" s="3"/>
    </row>
    <row r="14" spans="1:256" s="52" customFormat="1" ht="18" customHeight="1" x14ac:dyDescent="0.4">
      <c r="A14" s="28"/>
      <c r="B14" s="28"/>
      <c r="C14" s="29"/>
      <c r="D14" s="27"/>
      <c r="E14" s="28"/>
      <c r="F14" s="29"/>
      <c r="G14" s="35"/>
      <c r="H14" s="36"/>
      <c r="I14" s="36"/>
      <c r="J14" s="36"/>
      <c r="K14" s="37"/>
      <c r="L14" s="30">
        <f t="shared" si="0"/>
        <v>2329184</v>
      </c>
      <c r="M14" s="31"/>
      <c r="N14" s="31"/>
      <c r="O14" s="31"/>
      <c r="P14" s="31"/>
      <c r="Q14" s="31"/>
      <c r="R14" s="32" t="s">
        <v>14</v>
      </c>
      <c r="S14" s="33"/>
      <c r="T14" s="43">
        <v>259049</v>
      </c>
      <c r="U14" s="44"/>
      <c r="V14" s="44"/>
      <c r="W14" s="44"/>
      <c r="X14" s="44"/>
      <c r="Y14" s="44"/>
      <c r="Z14" s="45">
        <v>131796</v>
      </c>
      <c r="AA14" s="45"/>
      <c r="AB14" s="45"/>
      <c r="AC14" s="45"/>
      <c r="AD14" s="45"/>
      <c r="AE14" s="45"/>
      <c r="AF14" s="45">
        <v>222074</v>
      </c>
      <c r="AG14" s="45"/>
      <c r="AH14" s="45"/>
      <c r="AI14" s="45"/>
      <c r="AJ14" s="45"/>
      <c r="AK14" s="45"/>
      <c r="AL14" s="45">
        <v>39167</v>
      </c>
      <c r="AM14" s="45"/>
      <c r="AN14" s="45"/>
      <c r="AO14" s="45"/>
      <c r="AP14" s="45"/>
      <c r="AQ14" s="45"/>
      <c r="AR14" s="45">
        <v>187837</v>
      </c>
      <c r="AS14" s="45"/>
      <c r="AT14" s="45"/>
      <c r="AU14" s="45"/>
      <c r="AV14" s="45"/>
      <c r="AW14" s="45"/>
      <c r="AX14" s="45">
        <v>107299</v>
      </c>
      <c r="AY14" s="45"/>
      <c r="AZ14" s="45"/>
      <c r="BA14" s="45"/>
      <c r="BB14" s="45"/>
      <c r="BC14" s="45"/>
      <c r="BD14" s="45">
        <v>77550</v>
      </c>
      <c r="BE14" s="45"/>
      <c r="BF14" s="45"/>
      <c r="BG14" s="45"/>
      <c r="BH14" s="45"/>
      <c r="BI14" s="45"/>
      <c r="BJ14" s="45">
        <v>92791</v>
      </c>
      <c r="BK14" s="45"/>
      <c r="BL14" s="45"/>
      <c r="BM14" s="45"/>
      <c r="BN14" s="45"/>
      <c r="BO14" s="45"/>
      <c r="BP14" s="45">
        <v>56694</v>
      </c>
      <c r="BQ14" s="45"/>
      <c r="BR14" s="45"/>
      <c r="BS14" s="45"/>
      <c r="BT14" s="45"/>
      <c r="BU14" s="45"/>
      <c r="BV14" s="45">
        <v>97222</v>
      </c>
      <c r="BW14" s="45"/>
      <c r="BX14" s="45"/>
      <c r="BY14" s="45"/>
      <c r="BZ14" s="45"/>
      <c r="CA14" s="45"/>
      <c r="CB14" s="45">
        <v>23158</v>
      </c>
      <c r="CC14" s="45"/>
      <c r="CD14" s="45"/>
      <c r="CE14" s="45"/>
      <c r="CF14" s="45"/>
      <c r="CG14" s="45"/>
      <c r="CH14" s="50">
        <v>1034547</v>
      </c>
      <c r="CI14" s="50"/>
      <c r="CJ14" s="50"/>
      <c r="CK14" s="50"/>
      <c r="CL14" s="50"/>
      <c r="CM14" s="50"/>
      <c r="CN14" s="51"/>
      <c r="CO14" s="51"/>
      <c r="CP14" s="51"/>
      <c r="CQ14" s="51"/>
      <c r="CR14" s="51"/>
      <c r="CS14" s="51"/>
      <c r="CT14" s="51"/>
      <c r="CU14" s="51"/>
      <c r="CV14" s="51"/>
      <c r="CW14" s="51"/>
      <c r="CX14" s="51"/>
      <c r="CY14" s="51"/>
      <c r="CZ14" s="51"/>
      <c r="DA14" s="51"/>
      <c r="DB14" s="51"/>
      <c r="DC14" s="51"/>
      <c r="DD14" s="51"/>
      <c r="DE14" s="51"/>
      <c r="DF14" s="51"/>
      <c r="DG14" s="51"/>
      <c r="DH14" s="51"/>
      <c r="DI14" s="51"/>
      <c r="DJ14" s="51"/>
      <c r="DK14" s="51"/>
      <c r="DL14" s="51"/>
      <c r="DM14" s="51"/>
      <c r="DN14" s="51"/>
      <c r="DO14" s="51"/>
      <c r="DP14" s="51"/>
      <c r="DQ14" s="51"/>
      <c r="DR14" s="51"/>
      <c r="DS14" s="51"/>
      <c r="DT14" s="51"/>
      <c r="DU14" s="51"/>
      <c r="DV14" s="51"/>
      <c r="DW14" s="51"/>
      <c r="DX14" s="51"/>
      <c r="DY14" s="51"/>
      <c r="DZ14" s="51"/>
      <c r="EA14" s="51"/>
      <c r="EB14" s="51"/>
      <c r="EC14" s="51"/>
      <c r="ED14" s="51"/>
      <c r="EE14" s="51"/>
      <c r="EF14" s="51"/>
      <c r="EG14" s="51"/>
      <c r="EH14" s="51"/>
      <c r="EI14" s="51"/>
      <c r="EJ14" s="51"/>
      <c r="EK14" s="51"/>
      <c r="EL14" s="51"/>
      <c r="EM14" s="51"/>
      <c r="EN14" s="51"/>
      <c r="EO14" s="51"/>
      <c r="EP14" s="51"/>
      <c r="EQ14" s="51"/>
      <c r="ER14" s="51"/>
      <c r="ES14" s="51"/>
      <c r="ET14" s="51"/>
      <c r="EU14" s="51"/>
      <c r="EV14" s="51"/>
      <c r="EW14" s="51"/>
      <c r="EX14" s="51"/>
      <c r="EY14" s="51"/>
      <c r="EZ14" s="51"/>
      <c r="FA14" s="51"/>
      <c r="FB14" s="51"/>
      <c r="FC14" s="51"/>
      <c r="FD14" s="51"/>
      <c r="FE14" s="51"/>
      <c r="FF14" s="51"/>
      <c r="FG14" s="51"/>
      <c r="FH14" s="51"/>
      <c r="FI14" s="51"/>
      <c r="FJ14" s="51"/>
      <c r="FK14" s="51"/>
      <c r="FL14" s="51"/>
      <c r="FM14" s="51"/>
      <c r="FN14" s="51"/>
      <c r="FO14" s="51"/>
      <c r="FP14" s="51"/>
      <c r="FQ14" s="51"/>
      <c r="FR14" s="51"/>
      <c r="FS14" s="51"/>
      <c r="FT14" s="51"/>
      <c r="FU14" s="51"/>
      <c r="FV14" s="51"/>
      <c r="FW14" s="51"/>
      <c r="FX14" s="51"/>
      <c r="FY14" s="51"/>
      <c r="FZ14" s="51"/>
      <c r="GA14" s="51"/>
      <c r="GB14" s="51"/>
      <c r="GC14" s="51"/>
      <c r="GD14" s="51"/>
      <c r="GE14" s="51"/>
      <c r="GF14" s="51"/>
      <c r="GG14" s="51"/>
      <c r="GH14" s="51"/>
      <c r="GI14" s="51"/>
      <c r="GJ14" s="51"/>
      <c r="GK14" s="51"/>
      <c r="GL14" s="51"/>
      <c r="GM14" s="51"/>
      <c r="GN14" s="51"/>
      <c r="GO14" s="51"/>
      <c r="GP14" s="51"/>
      <c r="GQ14" s="51"/>
      <c r="GR14" s="51"/>
      <c r="GS14" s="51"/>
      <c r="GT14" s="51"/>
      <c r="GU14" s="51"/>
      <c r="GV14" s="51"/>
      <c r="GW14" s="51"/>
      <c r="GX14" s="51"/>
      <c r="GY14" s="51"/>
      <c r="GZ14" s="51"/>
      <c r="HA14" s="51"/>
      <c r="HB14" s="51"/>
      <c r="HC14" s="51"/>
      <c r="HD14" s="51"/>
      <c r="HE14" s="51"/>
      <c r="HF14" s="51"/>
      <c r="HG14" s="51"/>
      <c r="HH14" s="51"/>
      <c r="HI14" s="51"/>
      <c r="HJ14" s="51"/>
      <c r="HK14" s="51"/>
      <c r="HL14" s="51"/>
      <c r="HM14" s="51"/>
      <c r="HN14" s="51"/>
      <c r="HO14" s="51"/>
      <c r="HP14" s="51"/>
      <c r="HQ14" s="51"/>
      <c r="HR14" s="51"/>
      <c r="HS14" s="51"/>
      <c r="HT14" s="51"/>
      <c r="HU14" s="51"/>
      <c r="HV14" s="51"/>
      <c r="HW14" s="51"/>
      <c r="HX14" s="51"/>
      <c r="HY14" s="51"/>
      <c r="HZ14" s="51"/>
      <c r="IA14" s="51"/>
      <c r="IB14" s="51"/>
      <c r="IC14" s="51"/>
      <c r="ID14" s="51"/>
      <c r="IE14" s="51"/>
      <c r="IF14" s="51"/>
      <c r="IG14" s="51"/>
      <c r="IH14" s="51"/>
      <c r="II14" s="51"/>
      <c r="IJ14" s="51"/>
      <c r="IK14" s="51"/>
      <c r="IL14" s="51"/>
      <c r="IM14" s="51"/>
      <c r="IN14" s="51"/>
      <c r="IO14" s="51"/>
      <c r="IP14" s="51"/>
      <c r="IQ14" s="51"/>
      <c r="IR14" s="51"/>
      <c r="IS14" s="51"/>
      <c r="IT14" s="51"/>
      <c r="IU14" s="51"/>
      <c r="IV14" s="51"/>
    </row>
    <row r="15" spans="1:256" ht="18" customHeight="1" x14ac:dyDescent="0.4">
      <c r="A15" s="28">
        <v>5</v>
      </c>
      <c r="B15" s="28"/>
      <c r="C15" s="29"/>
      <c r="D15" s="28">
        <v>5</v>
      </c>
      <c r="E15" s="28"/>
      <c r="F15" s="29"/>
      <c r="G15" s="35" t="s">
        <v>19</v>
      </c>
      <c r="H15" s="36"/>
      <c r="I15" s="36"/>
      <c r="J15" s="36"/>
      <c r="K15" s="37"/>
      <c r="L15" s="38">
        <f t="shared" si="0"/>
        <v>3420.6</v>
      </c>
      <c r="M15" s="39"/>
      <c r="N15" s="39"/>
      <c r="O15" s="39"/>
      <c r="P15" s="39"/>
      <c r="Q15" s="39"/>
      <c r="R15" s="40" t="s">
        <v>13</v>
      </c>
      <c r="S15" s="41"/>
      <c r="T15" s="38">
        <v>1641</v>
      </c>
      <c r="U15" s="39"/>
      <c r="V15" s="39"/>
      <c r="W15" s="39"/>
      <c r="X15" s="39"/>
      <c r="Y15" s="39"/>
      <c r="Z15" s="42">
        <v>143</v>
      </c>
      <c r="AA15" s="42"/>
      <c r="AB15" s="42"/>
      <c r="AC15" s="42"/>
      <c r="AD15" s="42"/>
      <c r="AE15" s="42"/>
      <c r="AF15" s="47" t="s">
        <v>16</v>
      </c>
      <c r="AG15" s="47"/>
      <c r="AH15" s="47"/>
      <c r="AI15" s="47"/>
      <c r="AJ15" s="47"/>
      <c r="AK15" s="47"/>
      <c r="AL15" s="47" t="s">
        <v>16</v>
      </c>
      <c r="AM15" s="47"/>
      <c r="AN15" s="47"/>
      <c r="AO15" s="47"/>
      <c r="AP15" s="47"/>
      <c r="AQ15" s="47"/>
      <c r="AR15" s="42">
        <v>27</v>
      </c>
      <c r="AS15" s="42"/>
      <c r="AT15" s="42"/>
      <c r="AU15" s="42"/>
      <c r="AV15" s="42"/>
      <c r="AW15" s="42"/>
      <c r="AX15" s="47" t="s">
        <v>16</v>
      </c>
      <c r="AY15" s="47"/>
      <c r="AZ15" s="47"/>
      <c r="BA15" s="47"/>
      <c r="BB15" s="47"/>
      <c r="BC15" s="47"/>
      <c r="BD15" s="47" t="s">
        <v>16</v>
      </c>
      <c r="BE15" s="47"/>
      <c r="BF15" s="47"/>
      <c r="BG15" s="47"/>
      <c r="BH15" s="47"/>
      <c r="BI15" s="47"/>
      <c r="BJ15" s="47" t="s">
        <v>16</v>
      </c>
      <c r="BK15" s="47"/>
      <c r="BL15" s="47"/>
      <c r="BM15" s="47"/>
      <c r="BN15" s="47"/>
      <c r="BO15" s="47"/>
      <c r="BP15" s="47" t="s">
        <v>16</v>
      </c>
      <c r="BQ15" s="47"/>
      <c r="BR15" s="47"/>
      <c r="BS15" s="47"/>
      <c r="BT15" s="47"/>
      <c r="BU15" s="47"/>
      <c r="BV15" s="39">
        <v>198.1</v>
      </c>
      <c r="BW15" s="39"/>
      <c r="BX15" s="39"/>
      <c r="BY15" s="39"/>
      <c r="BZ15" s="39"/>
      <c r="CA15" s="39"/>
      <c r="CB15" s="42">
        <v>233.6</v>
      </c>
      <c r="CC15" s="42"/>
      <c r="CD15" s="42"/>
      <c r="CE15" s="42"/>
      <c r="CF15" s="42"/>
      <c r="CG15" s="42"/>
      <c r="CH15" s="39">
        <v>1177.9000000000001</v>
      </c>
      <c r="CI15" s="39"/>
      <c r="CJ15" s="39"/>
      <c r="CK15" s="39"/>
      <c r="CL15" s="39"/>
      <c r="CM15" s="39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  <c r="FY15" s="3"/>
      <c r="FZ15" s="3"/>
      <c r="GA15" s="3"/>
      <c r="GB15" s="3"/>
      <c r="GC15" s="3"/>
      <c r="GD15" s="3"/>
      <c r="GE15" s="3"/>
      <c r="GF15" s="3"/>
      <c r="GG15" s="3"/>
      <c r="GH15" s="3"/>
      <c r="GI15" s="3"/>
      <c r="GJ15" s="3"/>
      <c r="GK15" s="3"/>
      <c r="GL15" s="3"/>
      <c r="GM15" s="3"/>
      <c r="GN15" s="3"/>
      <c r="GO15" s="3"/>
      <c r="GP15" s="3"/>
      <c r="GQ15" s="3"/>
      <c r="GR15" s="3"/>
      <c r="GS15" s="3"/>
      <c r="GT15" s="3"/>
      <c r="GU15" s="3"/>
      <c r="GV15" s="3"/>
      <c r="GW15" s="3"/>
      <c r="GX15" s="3"/>
      <c r="GY15" s="3"/>
      <c r="GZ15" s="3"/>
      <c r="HA15" s="3"/>
      <c r="HB15" s="3"/>
      <c r="HC15" s="3"/>
      <c r="HD15" s="3"/>
      <c r="HE15" s="3"/>
      <c r="HF15" s="3"/>
      <c r="HG15" s="3"/>
      <c r="HH15" s="3"/>
      <c r="HI15" s="3"/>
      <c r="HJ15" s="3"/>
      <c r="HK15" s="3"/>
      <c r="HL15" s="3"/>
      <c r="HM15" s="3"/>
      <c r="HN15" s="3"/>
      <c r="HO15" s="3"/>
      <c r="HP15" s="3"/>
      <c r="HQ15" s="3"/>
      <c r="HR15" s="3"/>
      <c r="HS15" s="3"/>
      <c r="HT15" s="3"/>
      <c r="HU15" s="3"/>
      <c r="HV15" s="3"/>
      <c r="HW15" s="3"/>
      <c r="HX15" s="3"/>
      <c r="HY15" s="3"/>
      <c r="HZ15" s="3"/>
      <c r="IA15" s="3"/>
      <c r="IB15" s="3"/>
      <c r="IC15" s="3"/>
      <c r="ID15" s="3"/>
      <c r="IE15" s="3"/>
      <c r="IF15" s="3"/>
      <c r="IG15" s="3"/>
      <c r="IH15" s="3"/>
      <c r="II15" s="3"/>
      <c r="IJ15" s="3"/>
      <c r="IK15" s="3"/>
      <c r="IL15" s="3"/>
      <c r="IM15" s="3"/>
      <c r="IN15" s="3"/>
      <c r="IO15" s="3"/>
      <c r="IP15" s="3"/>
      <c r="IQ15" s="3"/>
      <c r="IR15" s="3"/>
      <c r="IS15" s="3"/>
      <c r="IT15" s="3"/>
      <c r="IU15" s="3"/>
      <c r="IV15" s="3"/>
    </row>
    <row r="16" spans="1:256" ht="18" customHeight="1" x14ac:dyDescent="0.4">
      <c r="A16" s="28"/>
      <c r="B16" s="28"/>
      <c r="C16" s="29"/>
      <c r="D16" s="28"/>
      <c r="E16" s="28"/>
      <c r="F16" s="29"/>
      <c r="G16" s="35"/>
      <c r="H16" s="36"/>
      <c r="I16" s="36"/>
      <c r="J16" s="36"/>
      <c r="K16" s="37"/>
      <c r="L16" s="30">
        <f t="shared" si="0"/>
        <v>2579637</v>
      </c>
      <c r="M16" s="31"/>
      <c r="N16" s="31"/>
      <c r="O16" s="31"/>
      <c r="P16" s="31"/>
      <c r="Q16" s="31"/>
      <c r="R16" s="32" t="s">
        <v>14</v>
      </c>
      <c r="S16" s="33"/>
      <c r="T16" s="43">
        <v>1233459</v>
      </c>
      <c r="U16" s="44"/>
      <c r="V16" s="44"/>
      <c r="W16" s="44"/>
      <c r="X16" s="44"/>
      <c r="Y16" s="44"/>
      <c r="Z16" s="45">
        <v>39656</v>
      </c>
      <c r="AA16" s="45"/>
      <c r="AB16" s="45"/>
      <c r="AC16" s="45"/>
      <c r="AD16" s="45"/>
      <c r="AE16" s="45"/>
      <c r="AF16" s="48" t="s">
        <v>16</v>
      </c>
      <c r="AG16" s="48"/>
      <c r="AH16" s="48"/>
      <c r="AI16" s="48"/>
      <c r="AJ16" s="48"/>
      <c r="AK16" s="48"/>
      <c r="AL16" s="48" t="s">
        <v>16</v>
      </c>
      <c r="AM16" s="48"/>
      <c r="AN16" s="48"/>
      <c r="AO16" s="48"/>
      <c r="AP16" s="48"/>
      <c r="AQ16" s="48"/>
      <c r="AR16" s="45">
        <v>27000</v>
      </c>
      <c r="AS16" s="45"/>
      <c r="AT16" s="45"/>
      <c r="AU16" s="45"/>
      <c r="AV16" s="45"/>
      <c r="AW16" s="45"/>
      <c r="AX16" s="48" t="s">
        <v>16</v>
      </c>
      <c r="AY16" s="48"/>
      <c r="AZ16" s="48"/>
      <c r="BA16" s="48"/>
      <c r="BB16" s="48"/>
      <c r="BC16" s="48"/>
      <c r="BD16" s="48" t="s">
        <v>16</v>
      </c>
      <c r="BE16" s="48"/>
      <c r="BF16" s="48"/>
      <c r="BG16" s="48"/>
      <c r="BH16" s="48"/>
      <c r="BI16" s="48"/>
      <c r="BJ16" s="48" t="s">
        <v>16</v>
      </c>
      <c r="BK16" s="48"/>
      <c r="BL16" s="48"/>
      <c r="BM16" s="48"/>
      <c r="BN16" s="48"/>
      <c r="BO16" s="48"/>
      <c r="BP16" s="48" t="s">
        <v>16</v>
      </c>
      <c r="BQ16" s="48"/>
      <c r="BR16" s="48"/>
      <c r="BS16" s="48"/>
      <c r="BT16" s="48"/>
      <c r="BU16" s="48"/>
      <c r="BV16" s="44">
        <v>38960</v>
      </c>
      <c r="BW16" s="44"/>
      <c r="BX16" s="44"/>
      <c r="BY16" s="44"/>
      <c r="BZ16" s="44"/>
      <c r="CA16" s="44"/>
      <c r="CB16" s="45">
        <v>122376</v>
      </c>
      <c r="CC16" s="45"/>
      <c r="CD16" s="45"/>
      <c r="CE16" s="45"/>
      <c r="CF16" s="45"/>
      <c r="CG16" s="45"/>
      <c r="CH16" s="44">
        <v>1118186</v>
      </c>
      <c r="CI16" s="44"/>
      <c r="CJ16" s="44"/>
      <c r="CK16" s="44"/>
      <c r="CL16" s="44"/>
      <c r="CM16" s="44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  <c r="FY16" s="3"/>
      <c r="FZ16" s="3"/>
      <c r="GA16" s="3"/>
      <c r="GB16" s="3"/>
      <c r="GC16" s="3"/>
      <c r="GD16" s="3"/>
      <c r="GE16" s="3"/>
      <c r="GF16" s="3"/>
      <c r="GG16" s="3"/>
      <c r="GH16" s="3"/>
      <c r="GI16" s="3"/>
      <c r="GJ16" s="3"/>
      <c r="GK16" s="3"/>
      <c r="GL16" s="3"/>
      <c r="GM16" s="3"/>
      <c r="GN16" s="3"/>
      <c r="GO16" s="3"/>
      <c r="GP16" s="3"/>
      <c r="GQ16" s="3"/>
      <c r="GR16" s="3"/>
      <c r="GS16" s="3"/>
      <c r="GT16" s="3"/>
      <c r="GU16" s="3"/>
      <c r="GV16" s="3"/>
      <c r="GW16" s="3"/>
      <c r="GX16" s="3"/>
      <c r="GY16" s="3"/>
      <c r="GZ16" s="3"/>
      <c r="HA16" s="3"/>
      <c r="HB16" s="3"/>
      <c r="HC16" s="3"/>
      <c r="HD16" s="3"/>
      <c r="HE16" s="3"/>
      <c r="HF16" s="3"/>
      <c r="HG16" s="3"/>
      <c r="HH16" s="3"/>
      <c r="HI16" s="3"/>
      <c r="HJ16" s="3"/>
      <c r="HK16" s="3"/>
      <c r="HL16" s="3"/>
      <c r="HM16" s="3"/>
      <c r="HN16" s="3"/>
      <c r="HO16" s="3"/>
      <c r="HP16" s="3"/>
      <c r="HQ16" s="3"/>
      <c r="HR16" s="3"/>
      <c r="HS16" s="3"/>
      <c r="HT16" s="3"/>
      <c r="HU16" s="3"/>
      <c r="HV16" s="3"/>
      <c r="HW16" s="3"/>
      <c r="HX16" s="3"/>
      <c r="HY16" s="3"/>
      <c r="HZ16" s="3"/>
      <c r="IA16" s="3"/>
      <c r="IB16" s="3"/>
      <c r="IC16" s="3"/>
      <c r="ID16" s="3"/>
      <c r="IE16" s="3"/>
      <c r="IF16" s="3"/>
      <c r="IG16" s="3"/>
      <c r="IH16" s="3"/>
      <c r="II16" s="3"/>
      <c r="IJ16" s="3"/>
      <c r="IK16" s="3"/>
      <c r="IL16" s="3"/>
      <c r="IM16" s="3"/>
      <c r="IN16" s="3"/>
      <c r="IO16" s="3"/>
      <c r="IP16" s="3"/>
      <c r="IQ16" s="3"/>
      <c r="IR16" s="3"/>
      <c r="IS16" s="3"/>
      <c r="IT16" s="3"/>
      <c r="IU16" s="3"/>
      <c r="IV16" s="3"/>
    </row>
    <row r="17" spans="1:256" ht="18" customHeight="1" x14ac:dyDescent="0.4">
      <c r="A17" s="28">
        <v>6</v>
      </c>
      <c r="B17" s="28"/>
      <c r="C17" s="29"/>
      <c r="D17" s="28">
        <v>2</v>
      </c>
      <c r="E17" s="28"/>
      <c r="F17" s="29"/>
      <c r="G17" s="35" t="s">
        <v>20</v>
      </c>
      <c r="H17" s="36"/>
      <c r="I17" s="36"/>
      <c r="J17" s="36"/>
      <c r="K17" s="37"/>
      <c r="L17" s="38">
        <f t="shared" si="0"/>
        <v>3285</v>
      </c>
      <c r="M17" s="39"/>
      <c r="N17" s="39"/>
      <c r="O17" s="39"/>
      <c r="P17" s="39"/>
      <c r="Q17" s="39"/>
      <c r="R17" s="40" t="s">
        <v>13</v>
      </c>
      <c r="S17" s="41"/>
      <c r="T17" s="47" t="s">
        <v>16</v>
      </c>
      <c r="U17" s="47"/>
      <c r="V17" s="47"/>
      <c r="W17" s="47"/>
      <c r="X17" s="47"/>
      <c r="Y17" s="47"/>
      <c r="Z17" s="42">
        <v>564</v>
      </c>
      <c r="AA17" s="42"/>
      <c r="AB17" s="42"/>
      <c r="AC17" s="42"/>
      <c r="AD17" s="42"/>
      <c r="AE17" s="42"/>
      <c r="AF17" s="42">
        <v>1010</v>
      </c>
      <c r="AG17" s="42"/>
      <c r="AH17" s="42"/>
      <c r="AI17" s="42"/>
      <c r="AJ17" s="42"/>
      <c r="AK17" s="42"/>
      <c r="AL17" s="47" t="s">
        <v>16</v>
      </c>
      <c r="AM17" s="47"/>
      <c r="AN17" s="47"/>
      <c r="AO17" s="47"/>
      <c r="AP17" s="47"/>
      <c r="AQ17" s="47"/>
      <c r="AR17" s="47" t="s">
        <v>16</v>
      </c>
      <c r="AS17" s="47"/>
      <c r="AT17" s="47"/>
      <c r="AU17" s="47"/>
      <c r="AV17" s="47"/>
      <c r="AW17" s="47"/>
      <c r="AX17" s="47" t="s">
        <v>16</v>
      </c>
      <c r="AY17" s="47"/>
      <c r="AZ17" s="47"/>
      <c r="BA17" s="47"/>
      <c r="BB17" s="47"/>
      <c r="BC17" s="47"/>
      <c r="BD17" s="47" t="s">
        <v>16</v>
      </c>
      <c r="BE17" s="47"/>
      <c r="BF17" s="47"/>
      <c r="BG17" s="47"/>
      <c r="BH17" s="47"/>
      <c r="BI17" s="47"/>
      <c r="BJ17" s="47" t="s">
        <v>16</v>
      </c>
      <c r="BK17" s="47"/>
      <c r="BL17" s="47"/>
      <c r="BM17" s="47"/>
      <c r="BN17" s="47"/>
      <c r="BO17" s="47"/>
      <c r="BP17" s="42">
        <v>1039.5</v>
      </c>
      <c r="BQ17" s="42"/>
      <c r="BR17" s="42"/>
      <c r="BS17" s="42"/>
      <c r="BT17" s="42"/>
      <c r="BU17" s="42"/>
      <c r="BV17" s="42">
        <v>664.5</v>
      </c>
      <c r="BW17" s="42"/>
      <c r="BX17" s="42"/>
      <c r="BY17" s="42"/>
      <c r="BZ17" s="42"/>
      <c r="CA17" s="42"/>
      <c r="CB17" s="42">
        <v>7</v>
      </c>
      <c r="CC17" s="42"/>
      <c r="CD17" s="42"/>
      <c r="CE17" s="42"/>
      <c r="CF17" s="42"/>
      <c r="CG17" s="42"/>
      <c r="CH17" s="47" t="s">
        <v>16</v>
      </c>
      <c r="CI17" s="47"/>
      <c r="CJ17" s="47"/>
      <c r="CK17" s="47"/>
      <c r="CL17" s="47"/>
      <c r="CM17" s="47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  <c r="FY17" s="3"/>
      <c r="FZ17" s="3"/>
      <c r="GA17" s="3"/>
      <c r="GB17" s="3"/>
      <c r="GC17" s="3"/>
      <c r="GD17" s="3"/>
      <c r="GE17" s="3"/>
      <c r="GF17" s="3"/>
      <c r="GG17" s="3"/>
      <c r="GH17" s="3"/>
      <c r="GI17" s="3"/>
      <c r="GJ17" s="3"/>
      <c r="GK17" s="3"/>
      <c r="GL17" s="3"/>
      <c r="GM17" s="3"/>
      <c r="GN17" s="3"/>
      <c r="GO17" s="3"/>
      <c r="GP17" s="3"/>
      <c r="GQ17" s="3"/>
      <c r="GR17" s="3"/>
      <c r="GS17" s="3"/>
      <c r="GT17" s="3"/>
      <c r="GU17" s="3"/>
      <c r="GV17" s="3"/>
      <c r="GW17" s="3"/>
      <c r="GX17" s="3"/>
      <c r="GY17" s="3"/>
      <c r="GZ17" s="3"/>
      <c r="HA17" s="3"/>
      <c r="HB17" s="3"/>
      <c r="HC17" s="3"/>
      <c r="HD17" s="3"/>
      <c r="HE17" s="3"/>
      <c r="HF17" s="3"/>
      <c r="HG17" s="3"/>
      <c r="HH17" s="3"/>
      <c r="HI17" s="3"/>
      <c r="HJ17" s="3"/>
      <c r="HK17" s="3"/>
      <c r="HL17" s="3"/>
      <c r="HM17" s="3"/>
      <c r="HN17" s="3"/>
      <c r="HO17" s="3"/>
      <c r="HP17" s="3"/>
      <c r="HQ17" s="3"/>
      <c r="HR17" s="3"/>
      <c r="HS17" s="3"/>
      <c r="HT17" s="3"/>
      <c r="HU17" s="3"/>
      <c r="HV17" s="3"/>
      <c r="HW17" s="3"/>
      <c r="HX17" s="3"/>
      <c r="HY17" s="3"/>
      <c r="HZ17" s="3"/>
      <c r="IA17" s="3"/>
      <c r="IB17" s="3"/>
      <c r="IC17" s="3"/>
      <c r="ID17" s="3"/>
      <c r="IE17" s="3"/>
      <c r="IF17" s="3"/>
      <c r="IG17" s="3"/>
      <c r="IH17" s="3"/>
      <c r="II17" s="3"/>
      <c r="IJ17" s="3"/>
      <c r="IK17" s="3"/>
      <c r="IL17" s="3"/>
      <c r="IM17" s="3"/>
      <c r="IN17" s="3"/>
      <c r="IO17" s="3"/>
      <c r="IP17" s="3"/>
      <c r="IQ17" s="3"/>
      <c r="IR17" s="3"/>
      <c r="IS17" s="3"/>
      <c r="IT17" s="3"/>
      <c r="IU17" s="3"/>
      <c r="IV17" s="3"/>
    </row>
    <row r="18" spans="1:256" ht="18" customHeight="1" x14ac:dyDescent="0.4">
      <c r="A18" s="28"/>
      <c r="B18" s="28"/>
      <c r="C18" s="29"/>
      <c r="D18" s="28"/>
      <c r="E18" s="28"/>
      <c r="F18" s="29"/>
      <c r="G18" s="35"/>
      <c r="H18" s="36"/>
      <c r="I18" s="36"/>
      <c r="J18" s="36"/>
      <c r="K18" s="37"/>
      <c r="L18" s="30">
        <f t="shared" si="0"/>
        <v>10678400</v>
      </c>
      <c r="M18" s="31"/>
      <c r="N18" s="31"/>
      <c r="O18" s="31"/>
      <c r="P18" s="31"/>
      <c r="Q18" s="31"/>
      <c r="R18" s="32" t="s">
        <v>14</v>
      </c>
      <c r="S18" s="33"/>
      <c r="T18" s="48" t="s">
        <v>16</v>
      </c>
      <c r="U18" s="48"/>
      <c r="V18" s="48"/>
      <c r="W18" s="48"/>
      <c r="X18" s="48"/>
      <c r="Y18" s="48"/>
      <c r="Z18" s="45">
        <v>1128000</v>
      </c>
      <c r="AA18" s="45"/>
      <c r="AB18" s="45"/>
      <c r="AC18" s="45"/>
      <c r="AD18" s="45"/>
      <c r="AE18" s="45"/>
      <c r="AF18" s="45">
        <v>1515000</v>
      </c>
      <c r="AG18" s="45"/>
      <c r="AH18" s="45"/>
      <c r="AI18" s="45"/>
      <c r="AJ18" s="45"/>
      <c r="AK18" s="45"/>
      <c r="AL18" s="48" t="s">
        <v>16</v>
      </c>
      <c r="AM18" s="48"/>
      <c r="AN18" s="48"/>
      <c r="AO18" s="48"/>
      <c r="AP18" s="48"/>
      <c r="AQ18" s="48"/>
      <c r="AR18" s="48" t="s">
        <v>16</v>
      </c>
      <c r="AS18" s="48"/>
      <c r="AT18" s="48"/>
      <c r="AU18" s="48"/>
      <c r="AV18" s="48"/>
      <c r="AW18" s="48"/>
      <c r="AX18" s="48" t="s">
        <v>16</v>
      </c>
      <c r="AY18" s="48"/>
      <c r="AZ18" s="48"/>
      <c r="BA18" s="48"/>
      <c r="BB18" s="48"/>
      <c r="BC18" s="48"/>
      <c r="BD18" s="48" t="s">
        <v>16</v>
      </c>
      <c r="BE18" s="48"/>
      <c r="BF18" s="48"/>
      <c r="BG18" s="48"/>
      <c r="BH18" s="48"/>
      <c r="BI18" s="48"/>
      <c r="BJ18" s="48" t="s">
        <v>16</v>
      </c>
      <c r="BK18" s="48"/>
      <c r="BL18" s="48"/>
      <c r="BM18" s="48"/>
      <c r="BN18" s="48"/>
      <c r="BO18" s="48"/>
      <c r="BP18" s="45">
        <v>4885650</v>
      </c>
      <c r="BQ18" s="45"/>
      <c r="BR18" s="45"/>
      <c r="BS18" s="45"/>
      <c r="BT18" s="45"/>
      <c r="BU18" s="45"/>
      <c r="BV18" s="45">
        <v>3123150</v>
      </c>
      <c r="BW18" s="45"/>
      <c r="BX18" s="45"/>
      <c r="BY18" s="45"/>
      <c r="BZ18" s="45"/>
      <c r="CA18" s="45"/>
      <c r="CB18" s="45">
        <v>26600</v>
      </c>
      <c r="CC18" s="45"/>
      <c r="CD18" s="45"/>
      <c r="CE18" s="45"/>
      <c r="CF18" s="45"/>
      <c r="CG18" s="45"/>
      <c r="CH18" s="48" t="s">
        <v>16</v>
      </c>
      <c r="CI18" s="48"/>
      <c r="CJ18" s="48"/>
      <c r="CK18" s="48"/>
      <c r="CL18" s="48"/>
      <c r="CM18" s="48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  <c r="FV18" s="3"/>
      <c r="FW18" s="3"/>
      <c r="FX18" s="3"/>
      <c r="FY18" s="3"/>
      <c r="FZ18" s="3"/>
      <c r="GA18" s="3"/>
      <c r="GB18" s="3"/>
      <c r="GC18" s="3"/>
      <c r="GD18" s="3"/>
      <c r="GE18" s="3"/>
      <c r="GF18" s="3"/>
      <c r="GG18" s="3"/>
      <c r="GH18" s="3"/>
      <c r="GI18" s="3"/>
      <c r="GJ18" s="3"/>
      <c r="GK18" s="3"/>
      <c r="GL18" s="3"/>
      <c r="GM18" s="3"/>
      <c r="GN18" s="3"/>
      <c r="GO18" s="3"/>
      <c r="GP18" s="3"/>
      <c r="GQ18" s="3"/>
      <c r="GR18" s="3"/>
      <c r="GS18" s="3"/>
      <c r="GT18" s="3"/>
      <c r="GU18" s="3"/>
      <c r="GV18" s="3"/>
      <c r="GW18" s="3"/>
      <c r="GX18" s="3"/>
      <c r="GY18" s="3"/>
      <c r="GZ18" s="3"/>
      <c r="HA18" s="3"/>
      <c r="HB18" s="3"/>
      <c r="HC18" s="3"/>
      <c r="HD18" s="3"/>
      <c r="HE18" s="3"/>
      <c r="HF18" s="3"/>
      <c r="HG18" s="3"/>
      <c r="HH18" s="3"/>
      <c r="HI18" s="3"/>
      <c r="HJ18" s="3"/>
      <c r="HK18" s="3"/>
      <c r="HL18" s="3"/>
      <c r="HM18" s="3"/>
      <c r="HN18" s="3"/>
      <c r="HO18" s="3"/>
      <c r="HP18" s="3"/>
      <c r="HQ18" s="3"/>
      <c r="HR18" s="3"/>
      <c r="HS18" s="3"/>
      <c r="HT18" s="3"/>
      <c r="HU18" s="3"/>
      <c r="HV18" s="3"/>
      <c r="HW18" s="3"/>
      <c r="HX18" s="3"/>
      <c r="HY18" s="3"/>
      <c r="HZ18" s="3"/>
      <c r="IA18" s="3"/>
      <c r="IB18" s="3"/>
      <c r="IC18" s="3"/>
      <c r="ID18" s="3"/>
      <c r="IE18" s="3"/>
      <c r="IF18" s="3"/>
      <c r="IG18" s="3"/>
      <c r="IH18" s="3"/>
      <c r="II18" s="3"/>
      <c r="IJ18" s="3"/>
      <c r="IK18" s="3"/>
      <c r="IL18" s="3"/>
      <c r="IM18" s="3"/>
      <c r="IN18" s="3"/>
      <c r="IO18" s="3"/>
      <c r="IP18" s="3"/>
      <c r="IQ18" s="3"/>
      <c r="IR18" s="3"/>
      <c r="IS18" s="3"/>
      <c r="IT18" s="3"/>
      <c r="IU18" s="3"/>
      <c r="IV18" s="3"/>
    </row>
    <row r="19" spans="1:256" ht="18" customHeight="1" x14ac:dyDescent="0.4">
      <c r="A19" s="28">
        <v>7</v>
      </c>
      <c r="B19" s="28"/>
      <c r="C19" s="29"/>
      <c r="D19" s="28">
        <v>8</v>
      </c>
      <c r="E19" s="28"/>
      <c r="F19" s="29"/>
      <c r="G19" s="35" t="s">
        <v>21</v>
      </c>
      <c r="H19" s="36"/>
      <c r="I19" s="36"/>
      <c r="J19" s="36"/>
      <c r="K19" s="37"/>
      <c r="L19" s="38">
        <f t="shared" si="0"/>
        <v>1481.8</v>
      </c>
      <c r="M19" s="39"/>
      <c r="N19" s="39"/>
      <c r="O19" s="39"/>
      <c r="P19" s="39"/>
      <c r="Q19" s="39"/>
      <c r="R19" s="40" t="s">
        <v>8</v>
      </c>
      <c r="S19" s="41"/>
      <c r="T19" s="38">
        <v>507</v>
      </c>
      <c r="U19" s="39"/>
      <c r="V19" s="39"/>
      <c r="W19" s="39"/>
      <c r="X19" s="39"/>
      <c r="Y19" s="39"/>
      <c r="Z19" s="42">
        <v>35</v>
      </c>
      <c r="AA19" s="42"/>
      <c r="AB19" s="42"/>
      <c r="AC19" s="42"/>
      <c r="AD19" s="42"/>
      <c r="AE19" s="42"/>
      <c r="AF19" s="47" t="s">
        <v>16</v>
      </c>
      <c r="AG19" s="47"/>
      <c r="AH19" s="47"/>
      <c r="AI19" s="47"/>
      <c r="AJ19" s="47"/>
      <c r="AK19" s="47"/>
      <c r="AL19" s="47" t="s">
        <v>16</v>
      </c>
      <c r="AM19" s="47"/>
      <c r="AN19" s="47"/>
      <c r="AO19" s="47"/>
      <c r="AP19" s="47"/>
      <c r="AQ19" s="47"/>
      <c r="AR19" s="47" t="s">
        <v>16</v>
      </c>
      <c r="AS19" s="47"/>
      <c r="AT19" s="47"/>
      <c r="AU19" s="47"/>
      <c r="AV19" s="47"/>
      <c r="AW19" s="47"/>
      <c r="AX19" s="47" t="s">
        <v>16</v>
      </c>
      <c r="AY19" s="47"/>
      <c r="AZ19" s="47"/>
      <c r="BA19" s="47"/>
      <c r="BB19" s="47"/>
      <c r="BC19" s="47"/>
      <c r="BD19" s="47" t="s">
        <v>16</v>
      </c>
      <c r="BE19" s="47"/>
      <c r="BF19" s="47"/>
      <c r="BG19" s="47"/>
      <c r="BH19" s="47"/>
      <c r="BI19" s="47"/>
      <c r="BJ19" s="39">
        <v>18.3</v>
      </c>
      <c r="BK19" s="39"/>
      <c r="BL19" s="39"/>
      <c r="BM19" s="39"/>
      <c r="BN19" s="39"/>
      <c r="BO19" s="39"/>
      <c r="BP19" s="42">
        <v>228</v>
      </c>
      <c r="BQ19" s="42"/>
      <c r="BR19" s="42"/>
      <c r="BS19" s="42"/>
      <c r="BT19" s="42"/>
      <c r="BU19" s="42"/>
      <c r="BV19" s="42">
        <v>140</v>
      </c>
      <c r="BW19" s="42"/>
      <c r="BX19" s="42"/>
      <c r="BY19" s="42"/>
      <c r="BZ19" s="42"/>
      <c r="CA19" s="42"/>
      <c r="CB19" s="39">
        <v>252.8</v>
      </c>
      <c r="CC19" s="39"/>
      <c r="CD19" s="39"/>
      <c r="CE19" s="39"/>
      <c r="CF19" s="39"/>
      <c r="CG19" s="39"/>
      <c r="CH19" s="39">
        <v>300.7</v>
      </c>
      <c r="CI19" s="39"/>
      <c r="CJ19" s="39"/>
      <c r="CK19" s="39"/>
      <c r="CL19" s="39"/>
      <c r="CM19" s="39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3"/>
      <c r="FE19" s="3"/>
      <c r="FF19" s="3"/>
      <c r="FG19" s="3"/>
      <c r="FH19" s="3"/>
      <c r="FI19" s="3"/>
      <c r="FJ19" s="3"/>
      <c r="FK19" s="3"/>
      <c r="FL19" s="3"/>
      <c r="FM19" s="3"/>
      <c r="FN19" s="3"/>
      <c r="FO19" s="3"/>
      <c r="FP19" s="3"/>
      <c r="FQ19" s="3"/>
      <c r="FR19" s="3"/>
      <c r="FS19" s="3"/>
      <c r="FT19" s="3"/>
      <c r="FU19" s="3"/>
      <c r="FV19" s="3"/>
      <c r="FW19" s="3"/>
      <c r="FX19" s="3"/>
      <c r="FY19" s="3"/>
      <c r="FZ19" s="3"/>
      <c r="GA19" s="3"/>
      <c r="GB19" s="3"/>
      <c r="GC19" s="3"/>
      <c r="GD19" s="3"/>
      <c r="GE19" s="3"/>
      <c r="GF19" s="3"/>
      <c r="GG19" s="3"/>
      <c r="GH19" s="3"/>
      <c r="GI19" s="3"/>
      <c r="GJ19" s="3"/>
      <c r="GK19" s="3"/>
      <c r="GL19" s="3"/>
      <c r="GM19" s="3"/>
      <c r="GN19" s="3"/>
      <c r="GO19" s="3"/>
      <c r="GP19" s="3"/>
      <c r="GQ19" s="3"/>
      <c r="GR19" s="3"/>
      <c r="GS19" s="3"/>
      <c r="GT19" s="3"/>
      <c r="GU19" s="3"/>
      <c r="GV19" s="3"/>
      <c r="GW19" s="3"/>
      <c r="GX19" s="3"/>
      <c r="GY19" s="3"/>
      <c r="GZ19" s="3"/>
      <c r="HA19" s="3"/>
      <c r="HB19" s="3"/>
      <c r="HC19" s="3"/>
      <c r="HD19" s="3"/>
      <c r="HE19" s="3"/>
      <c r="HF19" s="3"/>
      <c r="HG19" s="3"/>
      <c r="HH19" s="3"/>
      <c r="HI19" s="3"/>
      <c r="HJ19" s="3"/>
      <c r="HK19" s="3"/>
      <c r="HL19" s="3"/>
      <c r="HM19" s="3"/>
      <c r="HN19" s="3"/>
      <c r="HO19" s="3"/>
      <c r="HP19" s="3"/>
      <c r="HQ19" s="3"/>
      <c r="HR19" s="3"/>
      <c r="HS19" s="3"/>
      <c r="HT19" s="3"/>
      <c r="HU19" s="3"/>
      <c r="HV19" s="3"/>
      <c r="HW19" s="3"/>
      <c r="HX19" s="3"/>
      <c r="HY19" s="3"/>
      <c r="HZ19" s="3"/>
      <c r="IA19" s="3"/>
      <c r="IB19" s="3"/>
      <c r="IC19" s="3"/>
      <c r="ID19" s="3"/>
      <c r="IE19" s="3"/>
      <c r="IF19" s="3"/>
      <c r="IG19" s="3"/>
      <c r="IH19" s="3"/>
      <c r="II19" s="3"/>
      <c r="IJ19" s="3"/>
      <c r="IK19" s="3"/>
      <c r="IL19" s="3"/>
      <c r="IM19" s="3"/>
      <c r="IN19" s="3"/>
      <c r="IO19" s="3"/>
      <c r="IP19" s="3"/>
      <c r="IQ19" s="3"/>
      <c r="IR19" s="3"/>
      <c r="IS19" s="3"/>
      <c r="IT19" s="3"/>
      <c r="IU19" s="3"/>
      <c r="IV19" s="3"/>
    </row>
    <row r="20" spans="1:256" ht="18" customHeight="1" x14ac:dyDescent="0.4">
      <c r="A20" s="28"/>
      <c r="B20" s="28"/>
      <c r="C20" s="29"/>
      <c r="D20" s="28"/>
      <c r="E20" s="28"/>
      <c r="F20" s="29"/>
      <c r="G20" s="35"/>
      <c r="H20" s="36"/>
      <c r="I20" s="36"/>
      <c r="J20" s="36"/>
      <c r="K20" s="37"/>
      <c r="L20" s="30">
        <f t="shared" si="0"/>
        <v>271580</v>
      </c>
      <c r="M20" s="31"/>
      <c r="N20" s="31"/>
      <c r="O20" s="31"/>
      <c r="P20" s="31"/>
      <c r="Q20" s="31"/>
      <c r="R20" s="32" t="s">
        <v>11</v>
      </c>
      <c r="S20" s="33"/>
      <c r="T20" s="43">
        <v>62602</v>
      </c>
      <c r="U20" s="44"/>
      <c r="V20" s="44"/>
      <c r="W20" s="44"/>
      <c r="X20" s="44"/>
      <c r="Y20" s="44"/>
      <c r="Z20" s="45">
        <v>8587</v>
      </c>
      <c r="AA20" s="45"/>
      <c r="AB20" s="45"/>
      <c r="AC20" s="45"/>
      <c r="AD20" s="45"/>
      <c r="AE20" s="45"/>
      <c r="AF20" s="48" t="s">
        <v>16</v>
      </c>
      <c r="AG20" s="48"/>
      <c r="AH20" s="48"/>
      <c r="AI20" s="48"/>
      <c r="AJ20" s="48"/>
      <c r="AK20" s="48"/>
      <c r="AL20" s="48" t="s">
        <v>16</v>
      </c>
      <c r="AM20" s="48"/>
      <c r="AN20" s="48"/>
      <c r="AO20" s="48"/>
      <c r="AP20" s="48"/>
      <c r="AQ20" s="48"/>
      <c r="AR20" s="48" t="s">
        <v>16</v>
      </c>
      <c r="AS20" s="48"/>
      <c r="AT20" s="48"/>
      <c r="AU20" s="48"/>
      <c r="AV20" s="48"/>
      <c r="AW20" s="48"/>
      <c r="AX20" s="48" t="s">
        <v>16</v>
      </c>
      <c r="AY20" s="48"/>
      <c r="AZ20" s="48"/>
      <c r="BA20" s="48"/>
      <c r="BB20" s="48"/>
      <c r="BC20" s="48"/>
      <c r="BD20" s="48" t="s">
        <v>16</v>
      </c>
      <c r="BE20" s="48"/>
      <c r="BF20" s="48"/>
      <c r="BG20" s="48"/>
      <c r="BH20" s="48"/>
      <c r="BI20" s="48"/>
      <c r="BJ20" s="44">
        <v>6570</v>
      </c>
      <c r="BK20" s="44"/>
      <c r="BL20" s="44"/>
      <c r="BM20" s="44"/>
      <c r="BN20" s="44"/>
      <c r="BO20" s="44"/>
      <c r="BP20" s="45">
        <v>70128</v>
      </c>
      <c r="BQ20" s="45"/>
      <c r="BR20" s="45"/>
      <c r="BS20" s="45"/>
      <c r="BT20" s="45"/>
      <c r="BU20" s="45"/>
      <c r="BV20" s="45">
        <v>25237</v>
      </c>
      <c r="BW20" s="45"/>
      <c r="BX20" s="45"/>
      <c r="BY20" s="45"/>
      <c r="BZ20" s="45"/>
      <c r="CA20" s="45"/>
      <c r="CB20" s="44">
        <v>54502</v>
      </c>
      <c r="CC20" s="44"/>
      <c r="CD20" s="44"/>
      <c r="CE20" s="44"/>
      <c r="CF20" s="44"/>
      <c r="CG20" s="44"/>
      <c r="CH20" s="44">
        <v>43954</v>
      </c>
      <c r="CI20" s="44"/>
      <c r="CJ20" s="44"/>
      <c r="CK20" s="44"/>
      <c r="CL20" s="44"/>
      <c r="CM20" s="44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3"/>
      <c r="EE20" s="3"/>
      <c r="EF20" s="3"/>
      <c r="EG20" s="3"/>
      <c r="EH20" s="3"/>
      <c r="EI20" s="3"/>
      <c r="EJ20" s="3"/>
      <c r="EK20" s="3"/>
      <c r="EL20" s="3"/>
      <c r="EM20" s="3"/>
      <c r="EN20" s="3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3"/>
      <c r="FC20" s="3"/>
      <c r="FD20" s="3"/>
      <c r="FE20" s="3"/>
      <c r="FF20" s="3"/>
      <c r="FG20" s="3"/>
      <c r="FH20" s="3"/>
      <c r="FI20" s="3"/>
      <c r="FJ20" s="3"/>
      <c r="FK20" s="3"/>
      <c r="FL20" s="3"/>
      <c r="FM20" s="3"/>
      <c r="FN20" s="3"/>
      <c r="FO20" s="3"/>
      <c r="FP20" s="3"/>
      <c r="FQ20" s="3"/>
      <c r="FR20" s="3"/>
      <c r="FS20" s="3"/>
      <c r="FT20" s="3"/>
      <c r="FU20" s="3"/>
      <c r="FV20" s="3"/>
      <c r="FW20" s="3"/>
      <c r="FX20" s="3"/>
      <c r="FY20" s="3"/>
      <c r="FZ20" s="3"/>
      <c r="GA20" s="3"/>
      <c r="GB20" s="3"/>
      <c r="GC20" s="3"/>
      <c r="GD20" s="3"/>
      <c r="GE20" s="3"/>
      <c r="GF20" s="3"/>
      <c r="GG20" s="3"/>
      <c r="GH20" s="3"/>
      <c r="GI20" s="3"/>
      <c r="GJ20" s="3"/>
      <c r="GK20" s="3"/>
      <c r="GL20" s="3"/>
      <c r="GM20" s="3"/>
      <c r="GN20" s="3"/>
      <c r="GO20" s="3"/>
      <c r="GP20" s="3"/>
      <c r="GQ20" s="3"/>
      <c r="GR20" s="3"/>
      <c r="GS20" s="3"/>
      <c r="GT20" s="3"/>
      <c r="GU20" s="3"/>
      <c r="GV20" s="3"/>
      <c r="GW20" s="3"/>
      <c r="GX20" s="3"/>
      <c r="GY20" s="3"/>
      <c r="GZ20" s="3"/>
      <c r="HA20" s="3"/>
      <c r="HB20" s="3"/>
      <c r="HC20" s="3"/>
      <c r="HD20" s="3"/>
      <c r="HE20" s="3"/>
      <c r="HF20" s="3"/>
      <c r="HG20" s="3"/>
      <c r="HH20" s="3"/>
      <c r="HI20" s="3"/>
      <c r="HJ20" s="3"/>
      <c r="HK20" s="3"/>
      <c r="HL20" s="3"/>
      <c r="HM20" s="3"/>
      <c r="HN20" s="3"/>
      <c r="HO20" s="3"/>
      <c r="HP20" s="3"/>
      <c r="HQ20" s="3"/>
      <c r="HR20" s="3"/>
      <c r="HS20" s="3"/>
      <c r="HT20" s="3"/>
      <c r="HU20" s="3"/>
      <c r="HV20" s="3"/>
      <c r="HW20" s="3"/>
      <c r="HX20" s="3"/>
      <c r="HY20" s="3"/>
      <c r="HZ20" s="3"/>
      <c r="IA20" s="3"/>
      <c r="IB20" s="3"/>
      <c r="IC20" s="3"/>
      <c r="ID20" s="3"/>
      <c r="IE20" s="3"/>
      <c r="IF20" s="3"/>
      <c r="IG20" s="3"/>
      <c r="IH20" s="3"/>
      <c r="II20" s="3"/>
      <c r="IJ20" s="3"/>
      <c r="IK20" s="3"/>
      <c r="IL20" s="3"/>
      <c r="IM20" s="3"/>
      <c r="IN20" s="3"/>
      <c r="IO20" s="3"/>
      <c r="IP20" s="3"/>
      <c r="IQ20" s="3"/>
      <c r="IR20" s="3"/>
      <c r="IS20" s="3"/>
      <c r="IT20" s="3"/>
      <c r="IU20" s="3"/>
      <c r="IV20" s="3"/>
    </row>
    <row r="21" spans="1:256" ht="18" customHeight="1" x14ac:dyDescent="0.4">
      <c r="A21" s="28">
        <v>8</v>
      </c>
      <c r="B21" s="28"/>
      <c r="C21" s="29"/>
      <c r="D21" s="28">
        <v>6</v>
      </c>
      <c r="E21" s="28"/>
      <c r="F21" s="29"/>
      <c r="G21" s="35" t="s">
        <v>22</v>
      </c>
      <c r="H21" s="36"/>
      <c r="I21" s="36"/>
      <c r="J21" s="36"/>
      <c r="K21" s="37"/>
      <c r="L21" s="38">
        <f t="shared" si="0"/>
        <v>1344.2</v>
      </c>
      <c r="M21" s="39"/>
      <c r="N21" s="39"/>
      <c r="O21" s="39"/>
      <c r="P21" s="39"/>
      <c r="Q21" s="39"/>
      <c r="R21" s="40" t="s">
        <v>13</v>
      </c>
      <c r="S21" s="41"/>
      <c r="T21" s="38">
        <v>320</v>
      </c>
      <c r="U21" s="39"/>
      <c r="V21" s="39"/>
      <c r="W21" s="39"/>
      <c r="X21" s="39"/>
      <c r="Y21" s="39"/>
      <c r="Z21" s="42">
        <v>203.8</v>
      </c>
      <c r="AA21" s="42"/>
      <c r="AB21" s="42"/>
      <c r="AC21" s="42"/>
      <c r="AD21" s="42"/>
      <c r="AE21" s="42"/>
      <c r="AF21" s="47">
        <v>56.9</v>
      </c>
      <c r="AG21" s="47"/>
      <c r="AH21" s="47"/>
      <c r="AI21" s="47"/>
      <c r="AJ21" s="47"/>
      <c r="AK21" s="47"/>
      <c r="AL21" s="39">
        <v>65.900000000000006</v>
      </c>
      <c r="AM21" s="39"/>
      <c r="AN21" s="39"/>
      <c r="AO21" s="39"/>
      <c r="AP21" s="39"/>
      <c r="AQ21" s="39"/>
      <c r="AR21" s="39">
        <v>4.9000000000000004</v>
      </c>
      <c r="AS21" s="39"/>
      <c r="AT21" s="39"/>
      <c r="AU21" s="39"/>
      <c r="AV21" s="39"/>
      <c r="AW21" s="39"/>
      <c r="AX21" s="47" t="s">
        <v>16</v>
      </c>
      <c r="AY21" s="47"/>
      <c r="AZ21" s="47"/>
      <c r="BA21" s="47"/>
      <c r="BB21" s="47"/>
      <c r="BC21" s="47"/>
      <c r="BD21" s="39">
        <v>15.9</v>
      </c>
      <c r="BE21" s="39"/>
      <c r="BF21" s="39"/>
      <c r="BG21" s="39"/>
      <c r="BH21" s="39"/>
      <c r="BI21" s="39"/>
      <c r="BJ21" s="53">
        <v>1.6</v>
      </c>
      <c r="BK21" s="53"/>
      <c r="BL21" s="53"/>
      <c r="BM21" s="53"/>
      <c r="BN21" s="53"/>
      <c r="BO21" s="53"/>
      <c r="BP21" s="42">
        <v>55.7</v>
      </c>
      <c r="BQ21" s="42"/>
      <c r="BR21" s="42"/>
      <c r="BS21" s="42"/>
      <c r="BT21" s="42"/>
      <c r="BU21" s="42"/>
      <c r="BV21" s="42">
        <v>20.6</v>
      </c>
      <c r="BW21" s="42"/>
      <c r="BX21" s="42"/>
      <c r="BY21" s="42"/>
      <c r="BZ21" s="42"/>
      <c r="CA21" s="42"/>
      <c r="CB21" s="42">
        <v>119.1</v>
      </c>
      <c r="CC21" s="42"/>
      <c r="CD21" s="42"/>
      <c r="CE21" s="42"/>
      <c r="CF21" s="42"/>
      <c r="CG21" s="42"/>
      <c r="CH21" s="39">
        <v>479.8</v>
      </c>
      <c r="CI21" s="39"/>
      <c r="CJ21" s="39"/>
      <c r="CK21" s="39"/>
      <c r="CL21" s="39"/>
      <c r="CM21" s="39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  <c r="FK21" s="3"/>
      <c r="FL21" s="3"/>
      <c r="FM21" s="3"/>
      <c r="FN21" s="3"/>
      <c r="FO21" s="3"/>
      <c r="FP21" s="3"/>
      <c r="FQ21" s="3"/>
      <c r="FR21" s="3"/>
      <c r="FS21" s="3"/>
      <c r="FT21" s="3"/>
      <c r="FU21" s="3"/>
      <c r="FV21" s="3"/>
      <c r="FW21" s="3"/>
      <c r="FX21" s="3"/>
      <c r="FY21" s="3"/>
      <c r="FZ21" s="3"/>
      <c r="GA21" s="3"/>
      <c r="GB21" s="3"/>
      <c r="GC21" s="3"/>
      <c r="GD21" s="3"/>
      <c r="GE21" s="3"/>
      <c r="GF21" s="3"/>
      <c r="GG21" s="3"/>
      <c r="GH21" s="3"/>
      <c r="GI21" s="3"/>
      <c r="GJ21" s="3"/>
      <c r="GK21" s="3"/>
      <c r="GL21" s="3"/>
      <c r="GM21" s="3"/>
      <c r="GN21" s="3"/>
      <c r="GO21" s="3"/>
      <c r="GP21" s="3"/>
      <c r="GQ21" s="3"/>
      <c r="GR21" s="3"/>
      <c r="GS21" s="3"/>
      <c r="GT21" s="3"/>
      <c r="GU21" s="3"/>
      <c r="GV21" s="3"/>
      <c r="GW21" s="3"/>
      <c r="GX21" s="3"/>
      <c r="GY21" s="3"/>
      <c r="GZ21" s="3"/>
      <c r="HA21" s="3"/>
      <c r="HB21" s="3"/>
      <c r="HC21" s="3"/>
      <c r="HD21" s="3"/>
      <c r="HE21" s="3"/>
      <c r="HF21" s="3"/>
      <c r="HG21" s="3"/>
      <c r="HH21" s="3"/>
      <c r="HI21" s="3"/>
      <c r="HJ21" s="3"/>
      <c r="HK21" s="3"/>
      <c r="HL21" s="3"/>
      <c r="HM21" s="3"/>
      <c r="HN21" s="3"/>
      <c r="HO21" s="3"/>
      <c r="HP21" s="3"/>
      <c r="HQ21" s="3"/>
      <c r="HR21" s="3"/>
      <c r="HS21" s="3"/>
      <c r="HT21" s="3"/>
      <c r="HU21" s="3"/>
      <c r="HV21" s="3"/>
      <c r="HW21" s="3"/>
      <c r="HX21" s="3"/>
      <c r="HY21" s="3"/>
      <c r="HZ21" s="3"/>
      <c r="IA21" s="3"/>
      <c r="IB21" s="3"/>
      <c r="IC21" s="3"/>
      <c r="ID21" s="3"/>
      <c r="IE21" s="3"/>
      <c r="IF21" s="3"/>
      <c r="IG21" s="3"/>
      <c r="IH21" s="3"/>
      <c r="II21" s="3"/>
      <c r="IJ21" s="3"/>
      <c r="IK21" s="3"/>
      <c r="IL21" s="3"/>
      <c r="IM21" s="3"/>
      <c r="IN21" s="3"/>
      <c r="IO21" s="3"/>
      <c r="IP21" s="3"/>
      <c r="IQ21" s="3"/>
      <c r="IR21" s="3"/>
      <c r="IS21" s="3"/>
      <c r="IT21" s="3"/>
      <c r="IU21" s="3"/>
      <c r="IV21" s="3"/>
    </row>
    <row r="22" spans="1:256" ht="18" customHeight="1" x14ac:dyDescent="0.4">
      <c r="A22" s="28"/>
      <c r="B22" s="28"/>
      <c r="C22" s="29"/>
      <c r="D22" s="28"/>
      <c r="E22" s="28"/>
      <c r="F22" s="29"/>
      <c r="G22" s="35"/>
      <c r="H22" s="36"/>
      <c r="I22" s="36"/>
      <c r="J22" s="36"/>
      <c r="K22" s="37"/>
      <c r="L22" s="30">
        <f t="shared" si="0"/>
        <v>537916</v>
      </c>
      <c r="M22" s="31"/>
      <c r="N22" s="31"/>
      <c r="O22" s="31"/>
      <c r="P22" s="31"/>
      <c r="Q22" s="31"/>
      <c r="R22" s="32" t="s">
        <v>14</v>
      </c>
      <c r="S22" s="33"/>
      <c r="T22" s="43">
        <v>92287</v>
      </c>
      <c r="U22" s="44"/>
      <c r="V22" s="44"/>
      <c r="W22" s="44"/>
      <c r="X22" s="44"/>
      <c r="Y22" s="44"/>
      <c r="Z22" s="45">
        <v>64234</v>
      </c>
      <c r="AA22" s="45"/>
      <c r="AB22" s="45"/>
      <c r="AC22" s="45"/>
      <c r="AD22" s="45"/>
      <c r="AE22" s="45"/>
      <c r="AF22" s="45">
        <v>23562</v>
      </c>
      <c r="AG22" s="45"/>
      <c r="AH22" s="45"/>
      <c r="AI22" s="45"/>
      <c r="AJ22" s="45"/>
      <c r="AK22" s="45"/>
      <c r="AL22" s="44">
        <v>18133</v>
      </c>
      <c r="AM22" s="44"/>
      <c r="AN22" s="44"/>
      <c r="AO22" s="44"/>
      <c r="AP22" s="44"/>
      <c r="AQ22" s="44"/>
      <c r="AR22" s="44">
        <v>1360</v>
      </c>
      <c r="AS22" s="44"/>
      <c r="AT22" s="44"/>
      <c r="AU22" s="44"/>
      <c r="AV22" s="44"/>
      <c r="AW22" s="44"/>
      <c r="AX22" s="48" t="s">
        <v>16</v>
      </c>
      <c r="AY22" s="48"/>
      <c r="AZ22" s="48"/>
      <c r="BA22" s="48"/>
      <c r="BB22" s="48"/>
      <c r="BC22" s="48"/>
      <c r="BD22" s="44">
        <v>5590</v>
      </c>
      <c r="BE22" s="44"/>
      <c r="BF22" s="44"/>
      <c r="BG22" s="44"/>
      <c r="BH22" s="44"/>
      <c r="BI22" s="44"/>
      <c r="BJ22" s="44">
        <v>185</v>
      </c>
      <c r="BK22" s="44"/>
      <c r="BL22" s="44"/>
      <c r="BM22" s="44"/>
      <c r="BN22" s="44"/>
      <c r="BO22" s="44"/>
      <c r="BP22" s="45">
        <v>23320</v>
      </c>
      <c r="BQ22" s="45"/>
      <c r="BR22" s="45"/>
      <c r="BS22" s="45"/>
      <c r="BT22" s="45"/>
      <c r="BU22" s="45"/>
      <c r="BV22" s="45">
        <v>13071</v>
      </c>
      <c r="BW22" s="45"/>
      <c r="BX22" s="45"/>
      <c r="BY22" s="45"/>
      <c r="BZ22" s="45"/>
      <c r="CA22" s="45"/>
      <c r="CB22" s="45">
        <v>73006</v>
      </c>
      <c r="CC22" s="45"/>
      <c r="CD22" s="45"/>
      <c r="CE22" s="45"/>
      <c r="CF22" s="45"/>
      <c r="CG22" s="45"/>
      <c r="CH22" s="44">
        <v>223168</v>
      </c>
      <c r="CI22" s="44"/>
      <c r="CJ22" s="44"/>
      <c r="CK22" s="44"/>
      <c r="CL22" s="44"/>
      <c r="CM22" s="44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3"/>
      <c r="FI22" s="3"/>
      <c r="FJ22" s="3"/>
      <c r="FK22" s="3"/>
      <c r="FL22" s="3"/>
      <c r="FM22" s="3"/>
      <c r="FN22" s="3"/>
      <c r="FO22" s="3"/>
      <c r="FP22" s="3"/>
      <c r="FQ22" s="3"/>
      <c r="FR22" s="3"/>
      <c r="FS22" s="3"/>
      <c r="FT22" s="3"/>
      <c r="FU22" s="3"/>
      <c r="FV22" s="3"/>
      <c r="FW22" s="3"/>
      <c r="FX22" s="3"/>
      <c r="FY22" s="3"/>
      <c r="FZ22" s="3"/>
      <c r="GA22" s="3"/>
      <c r="GB22" s="3"/>
      <c r="GC22" s="3"/>
      <c r="GD22" s="3"/>
      <c r="GE22" s="3"/>
      <c r="GF22" s="3"/>
      <c r="GG22" s="3"/>
      <c r="GH22" s="3"/>
      <c r="GI22" s="3"/>
      <c r="GJ22" s="3"/>
      <c r="GK22" s="3"/>
      <c r="GL22" s="3"/>
      <c r="GM22" s="3"/>
      <c r="GN22" s="3"/>
      <c r="GO22" s="3"/>
      <c r="GP22" s="3"/>
      <c r="GQ22" s="3"/>
      <c r="GR22" s="3"/>
      <c r="GS22" s="3"/>
      <c r="GT22" s="3"/>
      <c r="GU22" s="3"/>
      <c r="GV22" s="3"/>
      <c r="GW22" s="3"/>
      <c r="GX22" s="3"/>
      <c r="GY22" s="3"/>
      <c r="GZ22" s="3"/>
      <c r="HA22" s="3"/>
      <c r="HB22" s="3"/>
      <c r="HC22" s="3"/>
      <c r="HD22" s="3"/>
      <c r="HE22" s="3"/>
      <c r="HF22" s="3"/>
      <c r="HG22" s="3"/>
      <c r="HH22" s="3"/>
      <c r="HI22" s="3"/>
      <c r="HJ22" s="3"/>
      <c r="HK22" s="3"/>
      <c r="HL22" s="3"/>
      <c r="HM22" s="3"/>
      <c r="HN22" s="3"/>
      <c r="HO22" s="3"/>
      <c r="HP22" s="3"/>
      <c r="HQ22" s="3"/>
      <c r="HR22" s="3"/>
      <c r="HS22" s="3"/>
      <c r="HT22" s="3"/>
      <c r="HU22" s="3"/>
      <c r="HV22" s="3"/>
      <c r="HW22" s="3"/>
      <c r="HX22" s="3"/>
      <c r="HY22" s="3"/>
      <c r="HZ22" s="3"/>
      <c r="IA22" s="3"/>
      <c r="IB22" s="3"/>
      <c r="IC22" s="3"/>
      <c r="ID22" s="3"/>
      <c r="IE22" s="3"/>
      <c r="IF22" s="3"/>
      <c r="IG22" s="3"/>
      <c r="IH22" s="3"/>
      <c r="II22" s="3"/>
      <c r="IJ22" s="3"/>
      <c r="IK22" s="3"/>
      <c r="IL22" s="3"/>
      <c r="IM22" s="3"/>
      <c r="IN22" s="3"/>
      <c r="IO22" s="3"/>
      <c r="IP22" s="3"/>
      <c r="IQ22" s="3"/>
      <c r="IR22" s="3"/>
      <c r="IS22" s="3"/>
      <c r="IT22" s="3"/>
      <c r="IU22" s="3"/>
      <c r="IV22" s="3"/>
    </row>
    <row r="23" spans="1:256" ht="18" customHeight="1" x14ac:dyDescent="0.4">
      <c r="A23" s="28">
        <v>9</v>
      </c>
      <c r="B23" s="28"/>
      <c r="C23" s="29"/>
      <c r="D23" s="28">
        <v>10</v>
      </c>
      <c r="E23" s="28"/>
      <c r="F23" s="29"/>
      <c r="G23" s="35" t="s">
        <v>23</v>
      </c>
      <c r="H23" s="36"/>
      <c r="I23" s="36"/>
      <c r="J23" s="36"/>
      <c r="K23" s="37"/>
      <c r="L23" s="38">
        <f t="shared" si="0"/>
        <v>624.5</v>
      </c>
      <c r="M23" s="39"/>
      <c r="N23" s="39"/>
      <c r="O23" s="39"/>
      <c r="P23" s="39"/>
      <c r="Q23" s="39"/>
      <c r="R23" s="40" t="s">
        <v>13</v>
      </c>
      <c r="S23" s="41"/>
      <c r="T23" s="38">
        <v>19</v>
      </c>
      <c r="U23" s="39"/>
      <c r="V23" s="39"/>
      <c r="W23" s="39"/>
      <c r="X23" s="39"/>
      <c r="Y23" s="39"/>
      <c r="Z23" s="47">
        <v>0.7</v>
      </c>
      <c r="AA23" s="47"/>
      <c r="AB23" s="47"/>
      <c r="AC23" s="47"/>
      <c r="AD23" s="47"/>
      <c r="AE23" s="47"/>
      <c r="AF23" s="47">
        <v>96</v>
      </c>
      <c r="AG23" s="47"/>
      <c r="AH23" s="47"/>
      <c r="AI23" s="47"/>
      <c r="AJ23" s="47"/>
      <c r="AK23" s="47"/>
      <c r="AL23" s="47">
        <v>224.2</v>
      </c>
      <c r="AM23" s="47"/>
      <c r="AN23" s="47"/>
      <c r="AO23" s="47"/>
      <c r="AP23" s="47"/>
      <c r="AQ23" s="47"/>
      <c r="AR23" s="47">
        <v>201</v>
      </c>
      <c r="AS23" s="47"/>
      <c r="AT23" s="47"/>
      <c r="AU23" s="47"/>
      <c r="AV23" s="47"/>
      <c r="AW23" s="47"/>
      <c r="AX23" s="47" t="s">
        <v>16</v>
      </c>
      <c r="AY23" s="47"/>
      <c r="AZ23" s="47"/>
      <c r="BA23" s="47"/>
      <c r="BB23" s="47"/>
      <c r="BC23" s="47"/>
      <c r="BD23" s="47" t="s">
        <v>16</v>
      </c>
      <c r="BE23" s="47"/>
      <c r="BF23" s="47"/>
      <c r="BG23" s="47"/>
      <c r="BH23" s="47"/>
      <c r="BI23" s="47"/>
      <c r="BJ23" s="47">
        <v>4.5999999999999996</v>
      </c>
      <c r="BK23" s="47"/>
      <c r="BL23" s="47"/>
      <c r="BM23" s="47"/>
      <c r="BN23" s="47"/>
      <c r="BO23" s="47"/>
      <c r="BP23" s="47">
        <v>16.5</v>
      </c>
      <c r="BQ23" s="47"/>
      <c r="BR23" s="47"/>
      <c r="BS23" s="47"/>
      <c r="BT23" s="47"/>
      <c r="BU23" s="47"/>
      <c r="BV23" s="47">
        <v>14.7</v>
      </c>
      <c r="BW23" s="47"/>
      <c r="BX23" s="47"/>
      <c r="BY23" s="47"/>
      <c r="BZ23" s="47"/>
      <c r="CA23" s="47"/>
      <c r="CB23" s="47">
        <v>45.9</v>
      </c>
      <c r="CC23" s="47"/>
      <c r="CD23" s="47"/>
      <c r="CE23" s="47"/>
      <c r="CF23" s="47"/>
      <c r="CG23" s="47"/>
      <c r="CH23" s="47">
        <v>1.9</v>
      </c>
      <c r="CI23" s="47"/>
      <c r="CJ23" s="47"/>
      <c r="CK23" s="47"/>
      <c r="CL23" s="47"/>
      <c r="CM23" s="47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  <c r="DS23" s="3"/>
      <c r="DT23" s="3"/>
      <c r="DU23" s="3"/>
      <c r="DV23" s="3"/>
      <c r="DW23" s="3"/>
      <c r="DX23" s="3"/>
      <c r="DY23" s="3"/>
      <c r="DZ23" s="3"/>
      <c r="EA23" s="3"/>
      <c r="EB23" s="3"/>
      <c r="EC23" s="3"/>
      <c r="ED23" s="3"/>
      <c r="EE23" s="3"/>
      <c r="EF23" s="3"/>
      <c r="EG23" s="3"/>
      <c r="EH23" s="3"/>
      <c r="EI23" s="3"/>
      <c r="EJ23" s="3"/>
      <c r="EK23" s="3"/>
      <c r="EL23" s="3"/>
      <c r="EM23" s="3"/>
      <c r="EN23" s="3"/>
      <c r="EO23" s="3"/>
      <c r="EP23" s="3"/>
      <c r="EQ23" s="3"/>
      <c r="ER23" s="3"/>
      <c r="ES23" s="3"/>
      <c r="ET23" s="3"/>
      <c r="EU23" s="3"/>
      <c r="EV23" s="3"/>
      <c r="EW23" s="3"/>
      <c r="EX23" s="3"/>
      <c r="EY23" s="3"/>
      <c r="EZ23" s="3"/>
      <c r="FA23" s="3"/>
      <c r="FB23" s="3"/>
      <c r="FC23" s="3"/>
      <c r="FD23" s="3"/>
      <c r="FE23" s="3"/>
      <c r="FF23" s="3"/>
      <c r="FG23" s="3"/>
      <c r="FH23" s="3"/>
      <c r="FI23" s="3"/>
      <c r="FJ23" s="3"/>
      <c r="FK23" s="3"/>
      <c r="FL23" s="3"/>
      <c r="FM23" s="3"/>
      <c r="FN23" s="3"/>
      <c r="FO23" s="3"/>
      <c r="FP23" s="3"/>
      <c r="FQ23" s="3"/>
      <c r="FR23" s="3"/>
      <c r="FS23" s="3"/>
      <c r="FT23" s="3"/>
      <c r="FU23" s="3"/>
      <c r="FV23" s="3"/>
      <c r="FW23" s="3"/>
      <c r="FX23" s="3"/>
      <c r="FY23" s="3"/>
      <c r="FZ23" s="3"/>
      <c r="GA23" s="3"/>
      <c r="GB23" s="3"/>
      <c r="GC23" s="3"/>
      <c r="GD23" s="3"/>
      <c r="GE23" s="3"/>
      <c r="GF23" s="3"/>
      <c r="GG23" s="3"/>
      <c r="GH23" s="3"/>
      <c r="GI23" s="3"/>
      <c r="GJ23" s="3"/>
      <c r="GK23" s="3"/>
      <c r="GL23" s="3"/>
      <c r="GM23" s="3"/>
      <c r="GN23" s="3"/>
      <c r="GO23" s="3"/>
      <c r="GP23" s="3"/>
      <c r="GQ23" s="3"/>
      <c r="GR23" s="3"/>
      <c r="GS23" s="3"/>
      <c r="GT23" s="3"/>
      <c r="GU23" s="3"/>
      <c r="GV23" s="3"/>
      <c r="GW23" s="3"/>
      <c r="GX23" s="3"/>
      <c r="GY23" s="3"/>
      <c r="GZ23" s="3"/>
      <c r="HA23" s="3"/>
      <c r="HB23" s="3"/>
      <c r="HC23" s="3"/>
      <c r="HD23" s="3"/>
      <c r="HE23" s="3"/>
      <c r="HF23" s="3"/>
      <c r="HG23" s="3"/>
      <c r="HH23" s="3"/>
      <c r="HI23" s="3"/>
      <c r="HJ23" s="3"/>
      <c r="HK23" s="3"/>
      <c r="HL23" s="3"/>
      <c r="HM23" s="3"/>
      <c r="HN23" s="3"/>
      <c r="HO23" s="3"/>
      <c r="HP23" s="3"/>
      <c r="HQ23" s="3"/>
      <c r="HR23" s="3"/>
      <c r="HS23" s="3"/>
      <c r="HT23" s="3"/>
      <c r="HU23" s="3"/>
      <c r="HV23" s="3"/>
      <c r="HW23" s="3"/>
      <c r="HX23" s="3"/>
      <c r="HY23" s="3"/>
      <c r="HZ23" s="3"/>
      <c r="IA23" s="3"/>
      <c r="IB23" s="3"/>
      <c r="IC23" s="3"/>
      <c r="ID23" s="3"/>
      <c r="IE23" s="3"/>
      <c r="IF23" s="3"/>
      <c r="IG23" s="3"/>
      <c r="IH23" s="3"/>
      <c r="II23" s="3"/>
      <c r="IJ23" s="3"/>
      <c r="IK23" s="3"/>
      <c r="IL23" s="3"/>
      <c r="IM23" s="3"/>
      <c r="IN23" s="3"/>
      <c r="IO23" s="3"/>
      <c r="IP23" s="3"/>
      <c r="IQ23" s="3"/>
      <c r="IR23" s="3"/>
      <c r="IS23" s="3"/>
      <c r="IT23" s="3"/>
      <c r="IU23" s="3"/>
      <c r="IV23" s="3"/>
    </row>
    <row r="24" spans="1:256" ht="18" customHeight="1" x14ac:dyDescent="0.4">
      <c r="A24" s="28"/>
      <c r="B24" s="28"/>
      <c r="C24" s="29"/>
      <c r="D24" s="28"/>
      <c r="E24" s="28"/>
      <c r="F24" s="29"/>
      <c r="G24" s="35"/>
      <c r="H24" s="36"/>
      <c r="I24" s="36"/>
      <c r="J24" s="36"/>
      <c r="K24" s="37"/>
      <c r="L24" s="30">
        <f t="shared" si="0"/>
        <v>1128206</v>
      </c>
      <c r="M24" s="31"/>
      <c r="N24" s="31"/>
      <c r="O24" s="31"/>
      <c r="P24" s="31"/>
      <c r="Q24" s="31"/>
      <c r="R24" s="32" t="s">
        <v>14</v>
      </c>
      <c r="S24" s="33"/>
      <c r="T24" s="43">
        <v>27573</v>
      </c>
      <c r="U24" s="44"/>
      <c r="V24" s="44"/>
      <c r="W24" s="44"/>
      <c r="X24" s="44"/>
      <c r="Y24" s="44"/>
      <c r="Z24" s="45">
        <v>759</v>
      </c>
      <c r="AA24" s="45"/>
      <c r="AB24" s="45"/>
      <c r="AC24" s="45"/>
      <c r="AD24" s="45"/>
      <c r="AE24" s="45"/>
      <c r="AF24" s="45">
        <v>232176</v>
      </c>
      <c r="AG24" s="45"/>
      <c r="AH24" s="45"/>
      <c r="AI24" s="45"/>
      <c r="AJ24" s="45"/>
      <c r="AK24" s="45"/>
      <c r="AL24" s="45">
        <v>359006</v>
      </c>
      <c r="AM24" s="45"/>
      <c r="AN24" s="45"/>
      <c r="AO24" s="45"/>
      <c r="AP24" s="45"/>
      <c r="AQ24" s="45"/>
      <c r="AR24" s="45">
        <v>312935</v>
      </c>
      <c r="AS24" s="45"/>
      <c r="AT24" s="45"/>
      <c r="AU24" s="45"/>
      <c r="AV24" s="45"/>
      <c r="AW24" s="45"/>
      <c r="AX24" s="48" t="s">
        <v>16</v>
      </c>
      <c r="AY24" s="48"/>
      <c r="AZ24" s="48"/>
      <c r="BA24" s="48"/>
      <c r="BB24" s="48"/>
      <c r="BC24" s="48"/>
      <c r="BD24" s="48" t="s">
        <v>16</v>
      </c>
      <c r="BE24" s="48"/>
      <c r="BF24" s="48"/>
      <c r="BG24" s="48"/>
      <c r="BH24" s="48"/>
      <c r="BI24" s="48"/>
      <c r="BJ24" s="45">
        <v>7461</v>
      </c>
      <c r="BK24" s="45"/>
      <c r="BL24" s="45"/>
      <c r="BM24" s="45"/>
      <c r="BN24" s="45"/>
      <c r="BO24" s="45"/>
      <c r="BP24" s="45">
        <v>48008</v>
      </c>
      <c r="BQ24" s="45"/>
      <c r="BR24" s="45"/>
      <c r="BS24" s="45"/>
      <c r="BT24" s="45"/>
      <c r="BU24" s="45"/>
      <c r="BV24" s="45">
        <v>33550</v>
      </c>
      <c r="BW24" s="45"/>
      <c r="BX24" s="45"/>
      <c r="BY24" s="45"/>
      <c r="BZ24" s="45"/>
      <c r="CA24" s="45"/>
      <c r="CB24" s="45">
        <v>103245</v>
      </c>
      <c r="CC24" s="45"/>
      <c r="CD24" s="45"/>
      <c r="CE24" s="45"/>
      <c r="CF24" s="45"/>
      <c r="CG24" s="45"/>
      <c r="CH24" s="45">
        <v>3493</v>
      </c>
      <c r="CI24" s="45"/>
      <c r="CJ24" s="45"/>
      <c r="CK24" s="45"/>
      <c r="CL24" s="45"/>
      <c r="CM24" s="45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3"/>
      <c r="FT24" s="3"/>
      <c r="FU24" s="3"/>
      <c r="FV24" s="3"/>
      <c r="FW24" s="3"/>
      <c r="FX24" s="3"/>
      <c r="FY24" s="3"/>
      <c r="FZ24" s="3"/>
      <c r="GA24" s="3"/>
      <c r="GB24" s="3"/>
      <c r="GC24" s="3"/>
      <c r="GD24" s="3"/>
      <c r="GE24" s="3"/>
      <c r="GF24" s="3"/>
      <c r="GG24" s="3"/>
      <c r="GH24" s="3"/>
      <c r="GI24" s="3"/>
      <c r="GJ24" s="3"/>
      <c r="GK24" s="3"/>
      <c r="GL24" s="3"/>
      <c r="GM24" s="3"/>
      <c r="GN24" s="3"/>
      <c r="GO24" s="3"/>
      <c r="GP24" s="3"/>
      <c r="GQ24" s="3"/>
      <c r="GR24" s="3"/>
      <c r="GS24" s="3"/>
      <c r="GT24" s="3"/>
      <c r="GU24" s="3"/>
      <c r="GV24" s="3"/>
      <c r="GW24" s="3"/>
      <c r="GX24" s="3"/>
      <c r="GY24" s="3"/>
      <c r="GZ24" s="3"/>
      <c r="HA24" s="3"/>
      <c r="HB24" s="3"/>
      <c r="HC24" s="3"/>
      <c r="HD24" s="3"/>
      <c r="HE24" s="3"/>
      <c r="HF24" s="3"/>
      <c r="HG24" s="3"/>
      <c r="HH24" s="3"/>
      <c r="HI24" s="3"/>
      <c r="HJ24" s="3"/>
      <c r="HK24" s="3"/>
      <c r="HL24" s="3"/>
      <c r="HM24" s="3"/>
      <c r="HN24" s="3"/>
      <c r="HO24" s="3"/>
      <c r="HP24" s="3"/>
      <c r="HQ24" s="3"/>
      <c r="HR24" s="3"/>
      <c r="HS24" s="3"/>
      <c r="HT24" s="3"/>
      <c r="HU24" s="3"/>
      <c r="HV24" s="3"/>
      <c r="HW24" s="3"/>
      <c r="HX24" s="3"/>
      <c r="HY24" s="3"/>
      <c r="HZ24" s="3"/>
      <c r="IA24" s="3"/>
      <c r="IB24" s="3"/>
      <c r="IC24" s="3"/>
      <c r="ID24" s="3"/>
      <c r="IE24" s="3"/>
      <c r="IF24" s="3"/>
      <c r="IG24" s="3"/>
      <c r="IH24" s="3"/>
      <c r="II24" s="3"/>
      <c r="IJ24" s="3"/>
      <c r="IK24" s="3"/>
      <c r="IL24" s="3"/>
      <c r="IM24" s="3"/>
      <c r="IN24" s="3"/>
      <c r="IO24" s="3"/>
      <c r="IP24" s="3"/>
      <c r="IQ24" s="3"/>
      <c r="IR24" s="3"/>
      <c r="IS24" s="3"/>
      <c r="IT24" s="3"/>
      <c r="IU24" s="3"/>
      <c r="IV24" s="3"/>
    </row>
    <row r="25" spans="1:256" ht="18" customHeight="1" x14ac:dyDescent="0.4">
      <c r="A25" s="28">
        <v>10</v>
      </c>
      <c r="B25" s="28"/>
      <c r="C25" s="29"/>
      <c r="D25" s="28">
        <v>11</v>
      </c>
      <c r="E25" s="28"/>
      <c r="F25" s="29"/>
      <c r="G25" s="35" t="s">
        <v>24</v>
      </c>
      <c r="H25" s="36"/>
      <c r="I25" s="36"/>
      <c r="J25" s="36"/>
      <c r="K25" s="37"/>
      <c r="L25" s="38">
        <f t="shared" si="0"/>
        <v>508</v>
      </c>
      <c r="M25" s="39"/>
      <c r="N25" s="39"/>
      <c r="O25" s="39"/>
      <c r="P25" s="39"/>
      <c r="Q25" s="39"/>
      <c r="R25" s="40" t="s">
        <v>13</v>
      </c>
      <c r="S25" s="41"/>
      <c r="T25" s="47" t="s">
        <v>16</v>
      </c>
      <c r="U25" s="47"/>
      <c r="V25" s="47"/>
      <c r="W25" s="47"/>
      <c r="X25" s="47"/>
      <c r="Y25" s="47"/>
      <c r="Z25" s="47" t="s">
        <v>16</v>
      </c>
      <c r="AA25" s="47"/>
      <c r="AB25" s="47"/>
      <c r="AC25" s="47"/>
      <c r="AD25" s="47"/>
      <c r="AE25" s="47"/>
      <c r="AF25" s="47" t="s">
        <v>16</v>
      </c>
      <c r="AG25" s="47"/>
      <c r="AH25" s="47"/>
      <c r="AI25" s="47"/>
      <c r="AJ25" s="47"/>
      <c r="AK25" s="47"/>
      <c r="AL25" s="47" t="s">
        <v>16</v>
      </c>
      <c r="AM25" s="47"/>
      <c r="AN25" s="47"/>
      <c r="AO25" s="47"/>
      <c r="AP25" s="47"/>
      <c r="AQ25" s="47"/>
      <c r="AR25" s="42">
        <v>195</v>
      </c>
      <c r="AS25" s="42"/>
      <c r="AT25" s="42"/>
      <c r="AU25" s="42"/>
      <c r="AV25" s="42"/>
      <c r="AW25" s="42"/>
      <c r="AX25" s="42">
        <v>200</v>
      </c>
      <c r="AY25" s="42"/>
      <c r="AZ25" s="42"/>
      <c r="BA25" s="42"/>
      <c r="BB25" s="42"/>
      <c r="BC25" s="42"/>
      <c r="BD25" s="42">
        <v>113</v>
      </c>
      <c r="BE25" s="42"/>
      <c r="BF25" s="42"/>
      <c r="BG25" s="42"/>
      <c r="BH25" s="42"/>
      <c r="BI25" s="42"/>
      <c r="BJ25" s="47" t="s">
        <v>16</v>
      </c>
      <c r="BK25" s="47"/>
      <c r="BL25" s="47"/>
      <c r="BM25" s="47"/>
      <c r="BN25" s="47"/>
      <c r="BO25" s="47"/>
      <c r="BP25" s="47" t="s">
        <v>16</v>
      </c>
      <c r="BQ25" s="47"/>
      <c r="BR25" s="47"/>
      <c r="BS25" s="47"/>
      <c r="BT25" s="47"/>
      <c r="BU25" s="47"/>
      <c r="BV25" s="47" t="s">
        <v>16</v>
      </c>
      <c r="BW25" s="47"/>
      <c r="BX25" s="47"/>
      <c r="BY25" s="47"/>
      <c r="BZ25" s="47"/>
      <c r="CA25" s="47"/>
      <c r="CB25" s="47" t="s">
        <v>16</v>
      </c>
      <c r="CC25" s="47"/>
      <c r="CD25" s="47"/>
      <c r="CE25" s="47"/>
      <c r="CF25" s="47"/>
      <c r="CG25" s="47"/>
      <c r="CH25" s="47" t="s">
        <v>16</v>
      </c>
      <c r="CI25" s="47"/>
      <c r="CJ25" s="47"/>
      <c r="CK25" s="47"/>
      <c r="CL25" s="47"/>
      <c r="CM25" s="47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  <c r="FS25" s="3"/>
      <c r="FT25" s="3"/>
      <c r="FU25" s="3"/>
      <c r="FV25" s="3"/>
      <c r="FW25" s="3"/>
      <c r="FX25" s="3"/>
      <c r="FY25" s="3"/>
      <c r="FZ25" s="3"/>
      <c r="GA25" s="3"/>
      <c r="GB25" s="3"/>
      <c r="GC25" s="3"/>
      <c r="GD25" s="3"/>
      <c r="GE25" s="3"/>
      <c r="GF25" s="3"/>
      <c r="GG25" s="3"/>
      <c r="GH25" s="3"/>
      <c r="GI25" s="3"/>
      <c r="GJ25" s="3"/>
      <c r="GK25" s="3"/>
      <c r="GL25" s="3"/>
      <c r="GM25" s="3"/>
      <c r="GN25" s="3"/>
      <c r="GO25" s="3"/>
      <c r="GP25" s="3"/>
      <c r="GQ25" s="3"/>
      <c r="GR25" s="3"/>
      <c r="GS25" s="3"/>
      <c r="GT25" s="3"/>
      <c r="GU25" s="3"/>
      <c r="GV25" s="3"/>
      <c r="GW25" s="3"/>
      <c r="GX25" s="3"/>
      <c r="GY25" s="3"/>
      <c r="GZ25" s="3"/>
      <c r="HA25" s="3"/>
      <c r="HB25" s="3"/>
      <c r="HC25" s="3"/>
      <c r="HD25" s="3"/>
      <c r="HE25" s="3"/>
      <c r="HF25" s="3"/>
      <c r="HG25" s="3"/>
      <c r="HH25" s="3"/>
      <c r="HI25" s="3"/>
      <c r="HJ25" s="3"/>
      <c r="HK25" s="3"/>
      <c r="HL25" s="3"/>
      <c r="HM25" s="3"/>
      <c r="HN25" s="3"/>
      <c r="HO25" s="3"/>
      <c r="HP25" s="3"/>
      <c r="HQ25" s="3"/>
      <c r="HR25" s="3"/>
      <c r="HS25" s="3"/>
      <c r="HT25" s="3"/>
      <c r="HU25" s="3"/>
      <c r="HV25" s="3"/>
      <c r="HW25" s="3"/>
      <c r="HX25" s="3"/>
      <c r="HY25" s="3"/>
      <c r="HZ25" s="3"/>
      <c r="IA25" s="3"/>
      <c r="IB25" s="3"/>
      <c r="IC25" s="3"/>
      <c r="ID25" s="3"/>
      <c r="IE25" s="3"/>
      <c r="IF25" s="3"/>
      <c r="IG25" s="3"/>
      <c r="IH25" s="3"/>
      <c r="II25" s="3"/>
      <c r="IJ25" s="3"/>
      <c r="IK25" s="3"/>
      <c r="IL25" s="3"/>
      <c r="IM25" s="3"/>
      <c r="IN25" s="3"/>
      <c r="IO25" s="3"/>
      <c r="IP25" s="3"/>
      <c r="IQ25" s="3"/>
      <c r="IR25" s="3"/>
      <c r="IS25" s="3"/>
      <c r="IT25" s="3"/>
      <c r="IU25" s="3"/>
      <c r="IV25" s="3"/>
    </row>
    <row r="26" spans="1:256" ht="18" customHeight="1" x14ac:dyDescent="0.4">
      <c r="A26" s="28"/>
      <c r="B26" s="28"/>
      <c r="C26" s="29"/>
      <c r="D26" s="28"/>
      <c r="E26" s="28"/>
      <c r="F26" s="29"/>
      <c r="G26" s="35"/>
      <c r="H26" s="36"/>
      <c r="I26" s="36"/>
      <c r="J26" s="36"/>
      <c r="K26" s="37"/>
      <c r="L26" s="30">
        <f t="shared" si="0"/>
        <v>537047</v>
      </c>
      <c r="M26" s="31"/>
      <c r="N26" s="31"/>
      <c r="O26" s="31"/>
      <c r="P26" s="31"/>
      <c r="Q26" s="31"/>
      <c r="R26" s="32" t="s">
        <v>14</v>
      </c>
      <c r="S26" s="33"/>
      <c r="T26" s="48" t="s">
        <v>16</v>
      </c>
      <c r="U26" s="48"/>
      <c r="V26" s="48"/>
      <c r="W26" s="48"/>
      <c r="X26" s="48"/>
      <c r="Y26" s="48"/>
      <c r="Z26" s="48" t="s">
        <v>16</v>
      </c>
      <c r="AA26" s="48"/>
      <c r="AB26" s="48"/>
      <c r="AC26" s="48"/>
      <c r="AD26" s="48"/>
      <c r="AE26" s="48"/>
      <c r="AF26" s="48" t="s">
        <v>16</v>
      </c>
      <c r="AG26" s="48"/>
      <c r="AH26" s="48"/>
      <c r="AI26" s="48"/>
      <c r="AJ26" s="48"/>
      <c r="AK26" s="48"/>
      <c r="AL26" s="48" t="s">
        <v>16</v>
      </c>
      <c r="AM26" s="48"/>
      <c r="AN26" s="48"/>
      <c r="AO26" s="48"/>
      <c r="AP26" s="48"/>
      <c r="AQ26" s="48"/>
      <c r="AR26" s="45">
        <v>207955</v>
      </c>
      <c r="AS26" s="45"/>
      <c r="AT26" s="45"/>
      <c r="AU26" s="45"/>
      <c r="AV26" s="45"/>
      <c r="AW26" s="45"/>
      <c r="AX26" s="45">
        <v>215455</v>
      </c>
      <c r="AY26" s="45"/>
      <c r="AZ26" s="45"/>
      <c r="BA26" s="45"/>
      <c r="BB26" s="45"/>
      <c r="BC26" s="45"/>
      <c r="BD26" s="45">
        <v>113637</v>
      </c>
      <c r="BE26" s="45"/>
      <c r="BF26" s="45"/>
      <c r="BG26" s="45"/>
      <c r="BH26" s="45"/>
      <c r="BI26" s="45"/>
      <c r="BJ26" s="48" t="s">
        <v>16</v>
      </c>
      <c r="BK26" s="48"/>
      <c r="BL26" s="48"/>
      <c r="BM26" s="48"/>
      <c r="BN26" s="48"/>
      <c r="BO26" s="48"/>
      <c r="BP26" s="48" t="s">
        <v>16</v>
      </c>
      <c r="BQ26" s="48"/>
      <c r="BR26" s="48"/>
      <c r="BS26" s="48"/>
      <c r="BT26" s="48"/>
      <c r="BU26" s="48"/>
      <c r="BV26" s="48" t="s">
        <v>16</v>
      </c>
      <c r="BW26" s="48"/>
      <c r="BX26" s="48"/>
      <c r="BY26" s="48"/>
      <c r="BZ26" s="48"/>
      <c r="CA26" s="48"/>
      <c r="CB26" s="48" t="s">
        <v>16</v>
      </c>
      <c r="CC26" s="48"/>
      <c r="CD26" s="48"/>
      <c r="CE26" s="48"/>
      <c r="CF26" s="48"/>
      <c r="CG26" s="48"/>
      <c r="CH26" s="48" t="s">
        <v>16</v>
      </c>
      <c r="CI26" s="48"/>
      <c r="CJ26" s="48"/>
      <c r="CK26" s="48"/>
      <c r="CL26" s="48"/>
      <c r="CM26" s="48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  <c r="FX26" s="3"/>
      <c r="FY26" s="3"/>
      <c r="FZ26" s="3"/>
      <c r="GA26" s="3"/>
      <c r="GB26" s="3"/>
      <c r="GC26" s="3"/>
      <c r="GD26" s="3"/>
      <c r="GE26" s="3"/>
      <c r="GF26" s="3"/>
      <c r="GG26" s="3"/>
      <c r="GH26" s="3"/>
      <c r="GI26" s="3"/>
      <c r="GJ26" s="3"/>
      <c r="GK26" s="3"/>
      <c r="GL26" s="3"/>
      <c r="GM26" s="3"/>
      <c r="GN26" s="3"/>
      <c r="GO26" s="3"/>
      <c r="GP26" s="3"/>
      <c r="GQ26" s="3"/>
      <c r="GR26" s="3"/>
      <c r="GS26" s="3"/>
      <c r="GT26" s="3"/>
      <c r="GU26" s="3"/>
      <c r="GV26" s="3"/>
      <c r="GW26" s="3"/>
      <c r="GX26" s="3"/>
      <c r="GY26" s="3"/>
      <c r="GZ26" s="3"/>
      <c r="HA26" s="3"/>
      <c r="HB26" s="3"/>
      <c r="HC26" s="3"/>
      <c r="HD26" s="3"/>
      <c r="HE26" s="3"/>
      <c r="HF26" s="3"/>
      <c r="HG26" s="3"/>
      <c r="HH26" s="3"/>
      <c r="HI26" s="3"/>
      <c r="HJ26" s="3"/>
      <c r="HK26" s="3"/>
      <c r="HL26" s="3"/>
      <c r="HM26" s="3"/>
      <c r="HN26" s="3"/>
      <c r="HO26" s="3"/>
      <c r="HP26" s="3"/>
      <c r="HQ26" s="3"/>
      <c r="HR26" s="3"/>
      <c r="HS26" s="3"/>
      <c r="HT26" s="3"/>
      <c r="HU26" s="3"/>
      <c r="HV26" s="3"/>
      <c r="HW26" s="3"/>
      <c r="HX26" s="3"/>
      <c r="HY26" s="3"/>
      <c r="HZ26" s="3"/>
      <c r="IA26" s="3"/>
      <c r="IB26" s="3"/>
      <c r="IC26" s="3"/>
      <c r="ID26" s="3"/>
      <c r="IE26" s="3"/>
      <c r="IF26" s="3"/>
      <c r="IG26" s="3"/>
      <c r="IH26" s="3"/>
      <c r="II26" s="3"/>
      <c r="IJ26" s="3"/>
      <c r="IK26" s="3"/>
      <c r="IL26" s="3"/>
      <c r="IM26" s="3"/>
      <c r="IN26" s="3"/>
      <c r="IO26" s="3"/>
      <c r="IP26" s="3"/>
      <c r="IQ26" s="3"/>
      <c r="IR26" s="3"/>
      <c r="IS26" s="3"/>
      <c r="IT26" s="3"/>
      <c r="IU26" s="3"/>
      <c r="IV26" s="3"/>
    </row>
    <row r="27" spans="1:256" ht="18" customHeight="1" x14ac:dyDescent="0.4">
      <c r="A27" s="28">
        <v>11</v>
      </c>
      <c r="B27" s="28"/>
      <c r="C27" s="29"/>
      <c r="D27" s="28">
        <v>13</v>
      </c>
      <c r="E27" s="28"/>
      <c r="F27" s="29"/>
      <c r="G27" s="35" t="s">
        <v>25</v>
      </c>
      <c r="H27" s="36"/>
      <c r="I27" s="36"/>
      <c r="J27" s="36"/>
      <c r="K27" s="37"/>
      <c r="L27" s="38">
        <f t="shared" si="0"/>
        <v>458.09999999999991</v>
      </c>
      <c r="M27" s="39"/>
      <c r="N27" s="39"/>
      <c r="O27" s="39"/>
      <c r="P27" s="39"/>
      <c r="Q27" s="39"/>
      <c r="R27" s="40" t="s">
        <v>13</v>
      </c>
      <c r="S27" s="41"/>
      <c r="T27" s="46">
        <v>4.5</v>
      </c>
      <c r="U27" s="47"/>
      <c r="V27" s="47"/>
      <c r="W27" s="47"/>
      <c r="X27" s="47"/>
      <c r="Y27" s="47"/>
      <c r="Z27" s="47">
        <v>35.4</v>
      </c>
      <c r="AA27" s="47"/>
      <c r="AB27" s="47"/>
      <c r="AC27" s="47"/>
      <c r="AD27" s="47"/>
      <c r="AE27" s="47"/>
      <c r="AF27" s="47">
        <v>80.3</v>
      </c>
      <c r="AG27" s="47"/>
      <c r="AH27" s="47"/>
      <c r="AI27" s="47"/>
      <c r="AJ27" s="47"/>
      <c r="AK27" s="47"/>
      <c r="AL27" s="42">
        <v>65</v>
      </c>
      <c r="AM27" s="42"/>
      <c r="AN27" s="42"/>
      <c r="AO27" s="42"/>
      <c r="AP27" s="42"/>
      <c r="AQ27" s="42"/>
      <c r="AR27" s="42">
        <v>54.5</v>
      </c>
      <c r="AS27" s="42"/>
      <c r="AT27" s="42"/>
      <c r="AU27" s="42"/>
      <c r="AV27" s="42"/>
      <c r="AW27" s="42"/>
      <c r="AX27" s="39">
        <v>14</v>
      </c>
      <c r="AY27" s="39"/>
      <c r="AZ27" s="39"/>
      <c r="BA27" s="39"/>
      <c r="BB27" s="39"/>
      <c r="BC27" s="39"/>
      <c r="BD27" s="42">
        <v>112.6</v>
      </c>
      <c r="BE27" s="42"/>
      <c r="BF27" s="42"/>
      <c r="BG27" s="42"/>
      <c r="BH27" s="42"/>
      <c r="BI27" s="42"/>
      <c r="BJ27" s="42">
        <v>31.5</v>
      </c>
      <c r="BK27" s="42"/>
      <c r="BL27" s="42"/>
      <c r="BM27" s="42"/>
      <c r="BN27" s="42"/>
      <c r="BO27" s="42"/>
      <c r="BP27" s="39">
        <v>9.9</v>
      </c>
      <c r="BQ27" s="39"/>
      <c r="BR27" s="39"/>
      <c r="BS27" s="39"/>
      <c r="BT27" s="39"/>
      <c r="BU27" s="39"/>
      <c r="BV27" s="42">
        <v>0.4</v>
      </c>
      <c r="BW27" s="42"/>
      <c r="BX27" s="42"/>
      <c r="BY27" s="42"/>
      <c r="BZ27" s="42"/>
      <c r="CA27" s="42"/>
      <c r="CB27" s="47" t="s">
        <v>16</v>
      </c>
      <c r="CC27" s="47"/>
      <c r="CD27" s="47"/>
      <c r="CE27" s="47"/>
      <c r="CF27" s="47"/>
      <c r="CG27" s="47"/>
      <c r="CH27" s="42">
        <v>50</v>
      </c>
      <c r="CI27" s="42"/>
      <c r="CJ27" s="42"/>
      <c r="CK27" s="42"/>
      <c r="CL27" s="42"/>
      <c r="CM27" s="42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  <c r="FV27" s="3"/>
      <c r="FW27" s="3"/>
      <c r="FX27" s="3"/>
      <c r="FY27" s="3"/>
      <c r="FZ27" s="3"/>
      <c r="GA27" s="3"/>
      <c r="GB27" s="3"/>
      <c r="GC27" s="3"/>
      <c r="GD27" s="3"/>
      <c r="GE27" s="3"/>
      <c r="GF27" s="3"/>
      <c r="GG27" s="3"/>
      <c r="GH27" s="3"/>
      <c r="GI27" s="3"/>
      <c r="GJ27" s="3"/>
      <c r="GK27" s="3"/>
      <c r="GL27" s="3"/>
      <c r="GM27" s="3"/>
      <c r="GN27" s="3"/>
      <c r="GO27" s="3"/>
      <c r="GP27" s="3"/>
      <c r="GQ27" s="3"/>
      <c r="GR27" s="3"/>
      <c r="GS27" s="3"/>
      <c r="GT27" s="3"/>
      <c r="GU27" s="3"/>
      <c r="GV27" s="3"/>
      <c r="GW27" s="3"/>
      <c r="GX27" s="3"/>
      <c r="GY27" s="3"/>
      <c r="GZ27" s="3"/>
      <c r="HA27" s="3"/>
      <c r="HB27" s="3"/>
      <c r="HC27" s="3"/>
      <c r="HD27" s="3"/>
      <c r="HE27" s="3"/>
      <c r="HF27" s="3"/>
      <c r="HG27" s="3"/>
      <c r="HH27" s="3"/>
      <c r="HI27" s="3"/>
      <c r="HJ27" s="3"/>
      <c r="HK27" s="3"/>
      <c r="HL27" s="3"/>
      <c r="HM27" s="3"/>
      <c r="HN27" s="3"/>
      <c r="HO27" s="3"/>
      <c r="HP27" s="3"/>
      <c r="HQ27" s="3"/>
      <c r="HR27" s="3"/>
      <c r="HS27" s="3"/>
      <c r="HT27" s="3"/>
      <c r="HU27" s="3"/>
      <c r="HV27" s="3"/>
      <c r="HW27" s="3"/>
      <c r="HX27" s="3"/>
      <c r="HY27" s="3"/>
      <c r="HZ27" s="3"/>
      <c r="IA27" s="3"/>
      <c r="IB27" s="3"/>
      <c r="IC27" s="3"/>
      <c r="ID27" s="3"/>
      <c r="IE27" s="3"/>
      <c r="IF27" s="3"/>
      <c r="IG27" s="3"/>
      <c r="IH27" s="3"/>
      <c r="II27" s="3"/>
      <c r="IJ27" s="3"/>
      <c r="IK27" s="3"/>
      <c r="IL27" s="3"/>
      <c r="IM27" s="3"/>
      <c r="IN27" s="3"/>
      <c r="IO27" s="3"/>
      <c r="IP27" s="3"/>
      <c r="IQ27" s="3"/>
      <c r="IR27" s="3"/>
      <c r="IS27" s="3"/>
      <c r="IT27" s="3"/>
      <c r="IU27" s="3"/>
      <c r="IV27" s="3"/>
    </row>
    <row r="28" spans="1:256" ht="18" customHeight="1" x14ac:dyDescent="0.4">
      <c r="A28" s="28"/>
      <c r="B28" s="28"/>
      <c r="C28" s="29"/>
      <c r="D28" s="28"/>
      <c r="E28" s="28"/>
      <c r="F28" s="29"/>
      <c r="G28" s="35"/>
      <c r="H28" s="36"/>
      <c r="I28" s="36"/>
      <c r="J28" s="36"/>
      <c r="K28" s="37"/>
      <c r="L28" s="30">
        <f t="shared" si="0"/>
        <v>3810678</v>
      </c>
      <c r="M28" s="31"/>
      <c r="N28" s="31"/>
      <c r="O28" s="31"/>
      <c r="P28" s="31"/>
      <c r="Q28" s="31"/>
      <c r="R28" s="32" t="s">
        <v>14</v>
      </c>
      <c r="S28" s="33"/>
      <c r="T28" s="54">
        <v>35910</v>
      </c>
      <c r="U28" s="48"/>
      <c r="V28" s="48"/>
      <c r="W28" s="48"/>
      <c r="X28" s="48"/>
      <c r="Y28" s="48"/>
      <c r="Z28" s="48">
        <v>283500</v>
      </c>
      <c r="AA28" s="48"/>
      <c r="AB28" s="48"/>
      <c r="AC28" s="48"/>
      <c r="AD28" s="48"/>
      <c r="AE28" s="48"/>
      <c r="AF28" s="48">
        <v>651423</v>
      </c>
      <c r="AG28" s="48"/>
      <c r="AH28" s="48"/>
      <c r="AI28" s="48"/>
      <c r="AJ28" s="48"/>
      <c r="AK28" s="48"/>
      <c r="AL28" s="45">
        <v>557960</v>
      </c>
      <c r="AM28" s="45"/>
      <c r="AN28" s="45"/>
      <c r="AO28" s="45"/>
      <c r="AP28" s="45"/>
      <c r="AQ28" s="45"/>
      <c r="AR28" s="45">
        <v>455125</v>
      </c>
      <c r="AS28" s="45"/>
      <c r="AT28" s="45"/>
      <c r="AU28" s="45"/>
      <c r="AV28" s="45"/>
      <c r="AW28" s="45"/>
      <c r="AX28" s="44">
        <v>105110</v>
      </c>
      <c r="AY28" s="44"/>
      <c r="AZ28" s="44"/>
      <c r="BA28" s="44"/>
      <c r="BB28" s="44"/>
      <c r="BC28" s="44"/>
      <c r="BD28" s="45">
        <v>898890</v>
      </c>
      <c r="BE28" s="45"/>
      <c r="BF28" s="45"/>
      <c r="BG28" s="45"/>
      <c r="BH28" s="45"/>
      <c r="BI28" s="45"/>
      <c r="BJ28" s="45">
        <v>250740</v>
      </c>
      <c r="BK28" s="45"/>
      <c r="BL28" s="45"/>
      <c r="BM28" s="45"/>
      <c r="BN28" s="45"/>
      <c r="BO28" s="45"/>
      <c r="BP28" s="44">
        <v>69500</v>
      </c>
      <c r="BQ28" s="44"/>
      <c r="BR28" s="44"/>
      <c r="BS28" s="44"/>
      <c r="BT28" s="44"/>
      <c r="BU28" s="44"/>
      <c r="BV28" s="45">
        <v>2520</v>
      </c>
      <c r="BW28" s="45"/>
      <c r="BX28" s="45"/>
      <c r="BY28" s="45"/>
      <c r="BZ28" s="45"/>
      <c r="CA28" s="45"/>
      <c r="CB28" s="48" t="s">
        <v>16</v>
      </c>
      <c r="CC28" s="48"/>
      <c r="CD28" s="48"/>
      <c r="CE28" s="48"/>
      <c r="CF28" s="48"/>
      <c r="CG28" s="48"/>
      <c r="CH28" s="45">
        <v>500000</v>
      </c>
      <c r="CI28" s="45"/>
      <c r="CJ28" s="45"/>
      <c r="CK28" s="45"/>
      <c r="CL28" s="45"/>
      <c r="CM28" s="45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  <c r="FV28" s="3"/>
      <c r="FW28" s="3"/>
      <c r="FX28" s="3"/>
      <c r="FY28" s="3"/>
      <c r="FZ28" s="3"/>
      <c r="GA28" s="3"/>
      <c r="GB28" s="3"/>
      <c r="GC28" s="3"/>
      <c r="GD28" s="3"/>
      <c r="GE28" s="3"/>
      <c r="GF28" s="3"/>
      <c r="GG28" s="3"/>
      <c r="GH28" s="3"/>
      <c r="GI28" s="3"/>
      <c r="GJ28" s="3"/>
      <c r="GK28" s="3"/>
      <c r="GL28" s="3"/>
      <c r="GM28" s="3"/>
      <c r="GN28" s="3"/>
      <c r="GO28" s="3"/>
      <c r="GP28" s="3"/>
      <c r="GQ28" s="3"/>
      <c r="GR28" s="3"/>
      <c r="GS28" s="3"/>
      <c r="GT28" s="3"/>
      <c r="GU28" s="3"/>
      <c r="GV28" s="3"/>
      <c r="GW28" s="3"/>
      <c r="GX28" s="3"/>
      <c r="GY28" s="3"/>
      <c r="GZ28" s="3"/>
      <c r="HA28" s="3"/>
      <c r="HB28" s="3"/>
      <c r="HC28" s="3"/>
      <c r="HD28" s="3"/>
      <c r="HE28" s="3"/>
      <c r="HF28" s="3"/>
      <c r="HG28" s="3"/>
      <c r="HH28" s="3"/>
      <c r="HI28" s="3"/>
      <c r="HJ28" s="3"/>
      <c r="HK28" s="3"/>
      <c r="HL28" s="3"/>
      <c r="HM28" s="3"/>
      <c r="HN28" s="3"/>
      <c r="HO28" s="3"/>
      <c r="HP28" s="3"/>
      <c r="HQ28" s="3"/>
      <c r="HR28" s="3"/>
      <c r="HS28" s="3"/>
      <c r="HT28" s="3"/>
      <c r="HU28" s="3"/>
      <c r="HV28" s="3"/>
      <c r="HW28" s="3"/>
      <c r="HX28" s="3"/>
      <c r="HY28" s="3"/>
      <c r="HZ28" s="3"/>
      <c r="IA28" s="3"/>
      <c r="IB28" s="3"/>
      <c r="IC28" s="3"/>
      <c r="ID28" s="3"/>
      <c r="IE28" s="3"/>
      <c r="IF28" s="3"/>
      <c r="IG28" s="3"/>
      <c r="IH28" s="3"/>
      <c r="II28" s="3"/>
      <c r="IJ28" s="3"/>
      <c r="IK28" s="3"/>
      <c r="IL28" s="3"/>
      <c r="IM28" s="3"/>
      <c r="IN28" s="3"/>
      <c r="IO28" s="3"/>
      <c r="IP28" s="3"/>
      <c r="IQ28" s="3"/>
      <c r="IR28" s="3"/>
      <c r="IS28" s="3"/>
      <c r="IT28" s="3"/>
      <c r="IU28" s="3"/>
      <c r="IV28" s="3"/>
    </row>
    <row r="29" spans="1:256" ht="18" customHeight="1" x14ac:dyDescent="0.4">
      <c r="A29" s="28">
        <v>12</v>
      </c>
      <c r="B29" s="28"/>
      <c r="C29" s="29"/>
      <c r="D29" s="28">
        <v>18</v>
      </c>
      <c r="E29" s="28"/>
      <c r="F29" s="29"/>
      <c r="G29" s="35" t="s">
        <v>26</v>
      </c>
      <c r="H29" s="36"/>
      <c r="I29" s="36"/>
      <c r="J29" s="36"/>
      <c r="K29" s="37"/>
      <c r="L29" s="38">
        <f t="shared" si="0"/>
        <v>406</v>
      </c>
      <c r="M29" s="39"/>
      <c r="N29" s="39"/>
      <c r="O29" s="39"/>
      <c r="P29" s="39"/>
      <c r="Q29" s="39"/>
      <c r="R29" s="40" t="s">
        <v>13</v>
      </c>
      <c r="S29" s="41"/>
      <c r="T29" s="55">
        <v>2</v>
      </c>
      <c r="U29" s="42"/>
      <c r="V29" s="42"/>
      <c r="W29" s="42"/>
      <c r="X29" s="42"/>
      <c r="Y29" s="42"/>
      <c r="Z29" s="42">
        <v>6</v>
      </c>
      <c r="AA29" s="42"/>
      <c r="AB29" s="42"/>
      <c r="AC29" s="42"/>
      <c r="AD29" s="42"/>
      <c r="AE29" s="42"/>
      <c r="AF29" s="42">
        <v>6</v>
      </c>
      <c r="AG29" s="42"/>
      <c r="AH29" s="42"/>
      <c r="AI29" s="42"/>
      <c r="AJ29" s="42"/>
      <c r="AK29" s="42"/>
      <c r="AL29" s="42">
        <v>137.5</v>
      </c>
      <c r="AM29" s="42"/>
      <c r="AN29" s="42"/>
      <c r="AO29" s="42"/>
      <c r="AP29" s="42"/>
      <c r="AQ29" s="42"/>
      <c r="AR29" s="42">
        <v>192.7</v>
      </c>
      <c r="AS29" s="42"/>
      <c r="AT29" s="42"/>
      <c r="AU29" s="42"/>
      <c r="AV29" s="42"/>
      <c r="AW29" s="42"/>
      <c r="AX29" s="42">
        <v>23.9</v>
      </c>
      <c r="AY29" s="42"/>
      <c r="AZ29" s="42"/>
      <c r="BA29" s="42"/>
      <c r="BB29" s="42"/>
      <c r="BC29" s="42"/>
      <c r="BD29" s="47" t="s">
        <v>16</v>
      </c>
      <c r="BE29" s="47"/>
      <c r="BF29" s="47"/>
      <c r="BG29" s="47"/>
      <c r="BH29" s="47"/>
      <c r="BI29" s="47"/>
      <c r="BJ29" s="47" t="s">
        <v>16</v>
      </c>
      <c r="BK29" s="47"/>
      <c r="BL29" s="47"/>
      <c r="BM29" s="47"/>
      <c r="BN29" s="47"/>
      <c r="BO29" s="47"/>
      <c r="BP29" s="42">
        <v>26.7</v>
      </c>
      <c r="BQ29" s="42"/>
      <c r="BR29" s="42"/>
      <c r="BS29" s="42"/>
      <c r="BT29" s="42"/>
      <c r="BU29" s="42"/>
      <c r="BV29" s="42">
        <v>7.3</v>
      </c>
      <c r="BW29" s="42"/>
      <c r="BX29" s="42"/>
      <c r="BY29" s="42"/>
      <c r="BZ29" s="42"/>
      <c r="CA29" s="42"/>
      <c r="CB29" s="42">
        <v>1.3</v>
      </c>
      <c r="CC29" s="42"/>
      <c r="CD29" s="42"/>
      <c r="CE29" s="42"/>
      <c r="CF29" s="42"/>
      <c r="CG29" s="42"/>
      <c r="CH29" s="42">
        <v>2.6</v>
      </c>
      <c r="CI29" s="42"/>
      <c r="CJ29" s="42"/>
      <c r="CK29" s="42"/>
      <c r="CL29" s="42"/>
      <c r="CM29" s="42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3"/>
      <c r="FT29" s="3"/>
      <c r="FU29" s="3"/>
      <c r="FV29" s="3"/>
      <c r="FW29" s="3"/>
      <c r="FX29" s="3"/>
      <c r="FY29" s="3"/>
      <c r="FZ29" s="3"/>
      <c r="GA29" s="3"/>
      <c r="GB29" s="3"/>
      <c r="GC29" s="3"/>
      <c r="GD29" s="3"/>
      <c r="GE29" s="3"/>
      <c r="GF29" s="3"/>
      <c r="GG29" s="3"/>
      <c r="GH29" s="3"/>
      <c r="GI29" s="3"/>
      <c r="GJ29" s="3"/>
      <c r="GK29" s="3"/>
      <c r="GL29" s="3"/>
      <c r="GM29" s="3"/>
      <c r="GN29" s="3"/>
      <c r="GO29" s="3"/>
      <c r="GP29" s="3"/>
      <c r="GQ29" s="3"/>
      <c r="GR29" s="3"/>
      <c r="GS29" s="3"/>
      <c r="GT29" s="3"/>
      <c r="GU29" s="3"/>
      <c r="GV29" s="3"/>
      <c r="GW29" s="3"/>
      <c r="GX29" s="3"/>
      <c r="GY29" s="3"/>
      <c r="GZ29" s="3"/>
      <c r="HA29" s="3"/>
      <c r="HB29" s="3"/>
      <c r="HC29" s="3"/>
      <c r="HD29" s="3"/>
      <c r="HE29" s="3"/>
      <c r="HF29" s="3"/>
      <c r="HG29" s="3"/>
      <c r="HH29" s="3"/>
      <c r="HI29" s="3"/>
      <c r="HJ29" s="3"/>
      <c r="HK29" s="3"/>
      <c r="HL29" s="3"/>
      <c r="HM29" s="3"/>
      <c r="HN29" s="3"/>
      <c r="HO29" s="3"/>
      <c r="HP29" s="3"/>
      <c r="HQ29" s="3"/>
      <c r="HR29" s="3"/>
      <c r="HS29" s="3"/>
      <c r="HT29" s="3"/>
      <c r="HU29" s="3"/>
      <c r="HV29" s="3"/>
      <c r="HW29" s="3"/>
      <c r="HX29" s="3"/>
      <c r="HY29" s="3"/>
      <c r="HZ29" s="3"/>
      <c r="IA29" s="3"/>
      <c r="IB29" s="3"/>
      <c r="IC29" s="3"/>
      <c r="ID29" s="3"/>
      <c r="IE29" s="3"/>
      <c r="IF29" s="3"/>
      <c r="IG29" s="3"/>
      <c r="IH29" s="3"/>
      <c r="II29" s="3"/>
      <c r="IJ29" s="3"/>
      <c r="IK29" s="3"/>
      <c r="IL29" s="3"/>
      <c r="IM29" s="3"/>
      <c r="IN29" s="3"/>
      <c r="IO29" s="3"/>
      <c r="IP29" s="3"/>
      <c r="IQ29" s="3"/>
      <c r="IR29" s="3"/>
      <c r="IS29" s="3"/>
      <c r="IT29" s="3"/>
      <c r="IU29" s="3"/>
      <c r="IV29" s="3"/>
    </row>
    <row r="30" spans="1:256" ht="18" customHeight="1" x14ac:dyDescent="0.4">
      <c r="A30" s="28"/>
      <c r="B30" s="28"/>
      <c r="C30" s="29"/>
      <c r="D30" s="28"/>
      <c r="E30" s="28"/>
      <c r="F30" s="29"/>
      <c r="G30" s="35"/>
      <c r="H30" s="36"/>
      <c r="I30" s="36"/>
      <c r="J30" s="36"/>
      <c r="K30" s="37"/>
      <c r="L30" s="30">
        <f t="shared" si="0"/>
        <v>881841</v>
      </c>
      <c r="M30" s="31"/>
      <c r="N30" s="31"/>
      <c r="O30" s="31"/>
      <c r="P30" s="31"/>
      <c r="Q30" s="31"/>
      <c r="R30" s="32" t="s">
        <v>14</v>
      </c>
      <c r="S30" s="33"/>
      <c r="T30" s="56">
        <v>2900</v>
      </c>
      <c r="U30" s="45"/>
      <c r="V30" s="45"/>
      <c r="W30" s="45"/>
      <c r="X30" s="45"/>
      <c r="Y30" s="45"/>
      <c r="Z30" s="45">
        <v>8725</v>
      </c>
      <c r="AA30" s="45"/>
      <c r="AB30" s="45"/>
      <c r="AC30" s="45"/>
      <c r="AD30" s="45"/>
      <c r="AE30" s="45"/>
      <c r="AF30" s="45">
        <v>10521</v>
      </c>
      <c r="AG30" s="45"/>
      <c r="AH30" s="45"/>
      <c r="AI30" s="45"/>
      <c r="AJ30" s="45"/>
      <c r="AK30" s="45"/>
      <c r="AL30" s="45">
        <v>298912</v>
      </c>
      <c r="AM30" s="45"/>
      <c r="AN30" s="45"/>
      <c r="AO30" s="45"/>
      <c r="AP30" s="45"/>
      <c r="AQ30" s="45"/>
      <c r="AR30" s="45">
        <v>431750</v>
      </c>
      <c r="AS30" s="45"/>
      <c r="AT30" s="45"/>
      <c r="AU30" s="45"/>
      <c r="AV30" s="45"/>
      <c r="AW30" s="45"/>
      <c r="AX30" s="45">
        <v>61950</v>
      </c>
      <c r="AY30" s="45"/>
      <c r="AZ30" s="45"/>
      <c r="BA30" s="45"/>
      <c r="BB30" s="45"/>
      <c r="BC30" s="45"/>
      <c r="BD30" s="48" t="s">
        <v>16</v>
      </c>
      <c r="BE30" s="48"/>
      <c r="BF30" s="48"/>
      <c r="BG30" s="48"/>
      <c r="BH30" s="48"/>
      <c r="BI30" s="48"/>
      <c r="BJ30" s="48" t="s">
        <v>16</v>
      </c>
      <c r="BK30" s="48"/>
      <c r="BL30" s="48"/>
      <c r="BM30" s="48"/>
      <c r="BN30" s="48"/>
      <c r="BO30" s="48"/>
      <c r="BP30" s="45">
        <v>51352</v>
      </c>
      <c r="BQ30" s="45"/>
      <c r="BR30" s="45"/>
      <c r="BS30" s="45"/>
      <c r="BT30" s="45"/>
      <c r="BU30" s="45"/>
      <c r="BV30" s="45">
        <v>10721</v>
      </c>
      <c r="BW30" s="45"/>
      <c r="BX30" s="45"/>
      <c r="BY30" s="45"/>
      <c r="BZ30" s="45"/>
      <c r="CA30" s="45"/>
      <c r="CB30" s="44">
        <v>1170</v>
      </c>
      <c r="CC30" s="44"/>
      <c r="CD30" s="44"/>
      <c r="CE30" s="44"/>
      <c r="CF30" s="44"/>
      <c r="CG30" s="44"/>
      <c r="CH30" s="45">
        <v>3840</v>
      </c>
      <c r="CI30" s="45"/>
      <c r="CJ30" s="45"/>
      <c r="CK30" s="45"/>
      <c r="CL30" s="45"/>
      <c r="CM30" s="45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3"/>
      <c r="FM30" s="3"/>
      <c r="FN30" s="3"/>
      <c r="FO30" s="3"/>
      <c r="FP30" s="3"/>
      <c r="FQ30" s="3"/>
      <c r="FR30" s="3"/>
      <c r="FS30" s="3"/>
      <c r="FT30" s="3"/>
      <c r="FU30" s="3"/>
      <c r="FV30" s="3"/>
      <c r="FW30" s="3"/>
      <c r="FX30" s="3"/>
      <c r="FY30" s="3"/>
      <c r="FZ30" s="3"/>
      <c r="GA30" s="3"/>
      <c r="GB30" s="3"/>
      <c r="GC30" s="3"/>
      <c r="GD30" s="3"/>
      <c r="GE30" s="3"/>
      <c r="GF30" s="3"/>
      <c r="GG30" s="3"/>
      <c r="GH30" s="3"/>
      <c r="GI30" s="3"/>
      <c r="GJ30" s="3"/>
      <c r="GK30" s="3"/>
      <c r="GL30" s="3"/>
      <c r="GM30" s="3"/>
      <c r="GN30" s="3"/>
      <c r="GO30" s="3"/>
      <c r="GP30" s="3"/>
      <c r="GQ30" s="3"/>
      <c r="GR30" s="3"/>
      <c r="GS30" s="3"/>
      <c r="GT30" s="3"/>
      <c r="GU30" s="3"/>
      <c r="GV30" s="3"/>
      <c r="GW30" s="3"/>
      <c r="GX30" s="3"/>
      <c r="GY30" s="3"/>
      <c r="GZ30" s="3"/>
      <c r="HA30" s="3"/>
      <c r="HB30" s="3"/>
      <c r="HC30" s="3"/>
      <c r="HD30" s="3"/>
      <c r="HE30" s="3"/>
      <c r="HF30" s="3"/>
      <c r="HG30" s="3"/>
      <c r="HH30" s="3"/>
      <c r="HI30" s="3"/>
      <c r="HJ30" s="3"/>
      <c r="HK30" s="3"/>
      <c r="HL30" s="3"/>
      <c r="HM30" s="3"/>
      <c r="HN30" s="3"/>
      <c r="HO30" s="3"/>
      <c r="HP30" s="3"/>
      <c r="HQ30" s="3"/>
      <c r="HR30" s="3"/>
      <c r="HS30" s="3"/>
      <c r="HT30" s="3"/>
      <c r="HU30" s="3"/>
      <c r="HV30" s="3"/>
      <c r="HW30" s="3"/>
      <c r="HX30" s="3"/>
      <c r="HY30" s="3"/>
      <c r="HZ30" s="3"/>
      <c r="IA30" s="3"/>
      <c r="IB30" s="3"/>
      <c r="IC30" s="3"/>
      <c r="ID30" s="3"/>
      <c r="IE30" s="3"/>
      <c r="IF30" s="3"/>
      <c r="IG30" s="3"/>
      <c r="IH30" s="3"/>
      <c r="II30" s="3"/>
      <c r="IJ30" s="3"/>
      <c r="IK30" s="3"/>
      <c r="IL30" s="3"/>
      <c r="IM30" s="3"/>
      <c r="IN30" s="3"/>
      <c r="IO30" s="3"/>
      <c r="IP30" s="3"/>
      <c r="IQ30" s="3"/>
      <c r="IR30" s="3"/>
      <c r="IS30" s="3"/>
      <c r="IT30" s="3"/>
      <c r="IU30" s="3"/>
      <c r="IV30" s="3"/>
    </row>
    <row r="31" spans="1:256" ht="18" customHeight="1" x14ac:dyDescent="0.4">
      <c r="A31" s="28">
        <v>13</v>
      </c>
      <c r="B31" s="28"/>
      <c r="C31" s="29"/>
      <c r="D31" s="28">
        <v>15</v>
      </c>
      <c r="E31" s="28"/>
      <c r="F31" s="29"/>
      <c r="G31" s="35" t="s">
        <v>27</v>
      </c>
      <c r="H31" s="36"/>
      <c r="I31" s="36"/>
      <c r="J31" s="36"/>
      <c r="K31" s="37"/>
      <c r="L31" s="38">
        <f t="shared" si="0"/>
        <v>298.20000000000005</v>
      </c>
      <c r="M31" s="39"/>
      <c r="N31" s="39"/>
      <c r="O31" s="39"/>
      <c r="P31" s="39"/>
      <c r="Q31" s="39"/>
      <c r="R31" s="40" t="s">
        <v>13</v>
      </c>
      <c r="S31" s="41"/>
      <c r="T31" s="47" t="s">
        <v>16</v>
      </c>
      <c r="U31" s="47"/>
      <c r="V31" s="47"/>
      <c r="W31" s="47"/>
      <c r="X31" s="47"/>
      <c r="Y31" s="47"/>
      <c r="Z31" s="42">
        <v>1.6</v>
      </c>
      <c r="AA31" s="42"/>
      <c r="AB31" s="42"/>
      <c r="AC31" s="42"/>
      <c r="AD31" s="42"/>
      <c r="AE31" s="42"/>
      <c r="AF31" s="42">
        <v>52.2</v>
      </c>
      <c r="AG31" s="42"/>
      <c r="AH31" s="42"/>
      <c r="AI31" s="42"/>
      <c r="AJ31" s="42"/>
      <c r="AK31" s="42"/>
      <c r="AL31" s="39">
        <v>86.1</v>
      </c>
      <c r="AM31" s="39"/>
      <c r="AN31" s="39"/>
      <c r="AO31" s="39"/>
      <c r="AP31" s="39"/>
      <c r="AQ31" s="39"/>
      <c r="AR31" s="42">
        <v>7.3</v>
      </c>
      <c r="AS31" s="42"/>
      <c r="AT31" s="42"/>
      <c r="AU31" s="42"/>
      <c r="AV31" s="42"/>
      <c r="AW31" s="42"/>
      <c r="AX31" s="47" t="s">
        <v>16</v>
      </c>
      <c r="AY31" s="47"/>
      <c r="AZ31" s="47"/>
      <c r="BA31" s="47"/>
      <c r="BB31" s="47"/>
      <c r="BC31" s="47"/>
      <c r="BD31" s="42">
        <v>0.8</v>
      </c>
      <c r="BE31" s="42"/>
      <c r="BF31" s="42"/>
      <c r="BG31" s="42"/>
      <c r="BH31" s="42"/>
      <c r="BI31" s="42"/>
      <c r="BJ31" s="42">
        <v>1.7</v>
      </c>
      <c r="BK31" s="42"/>
      <c r="BL31" s="42"/>
      <c r="BM31" s="42"/>
      <c r="BN31" s="42"/>
      <c r="BO31" s="42"/>
      <c r="BP31" s="42">
        <v>68.5</v>
      </c>
      <c r="BQ31" s="42"/>
      <c r="BR31" s="42"/>
      <c r="BS31" s="42"/>
      <c r="BT31" s="42"/>
      <c r="BU31" s="42"/>
      <c r="BV31" s="47" t="s">
        <v>16</v>
      </c>
      <c r="BW31" s="47"/>
      <c r="BX31" s="47"/>
      <c r="BY31" s="47"/>
      <c r="BZ31" s="47"/>
      <c r="CA31" s="47"/>
      <c r="CB31" s="47" t="s">
        <v>16</v>
      </c>
      <c r="CC31" s="47"/>
      <c r="CD31" s="47"/>
      <c r="CE31" s="47"/>
      <c r="CF31" s="47"/>
      <c r="CG31" s="47"/>
      <c r="CH31" s="42">
        <v>80</v>
      </c>
      <c r="CI31" s="42"/>
      <c r="CJ31" s="42"/>
      <c r="CK31" s="42"/>
      <c r="CL31" s="42"/>
      <c r="CM31" s="42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  <c r="FX31" s="3"/>
      <c r="FY31" s="3"/>
      <c r="FZ31" s="3"/>
      <c r="GA31" s="3"/>
      <c r="GB31" s="3"/>
      <c r="GC31" s="3"/>
      <c r="GD31" s="3"/>
      <c r="GE31" s="3"/>
      <c r="GF31" s="3"/>
      <c r="GG31" s="3"/>
      <c r="GH31" s="3"/>
      <c r="GI31" s="3"/>
      <c r="GJ31" s="3"/>
      <c r="GK31" s="3"/>
      <c r="GL31" s="3"/>
      <c r="GM31" s="3"/>
      <c r="GN31" s="3"/>
      <c r="GO31" s="3"/>
      <c r="GP31" s="3"/>
      <c r="GQ31" s="3"/>
      <c r="GR31" s="3"/>
      <c r="GS31" s="3"/>
      <c r="GT31" s="3"/>
      <c r="GU31" s="3"/>
      <c r="GV31" s="3"/>
      <c r="GW31" s="3"/>
      <c r="GX31" s="3"/>
      <c r="GY31" s="3"/>
      <c r="GZ31" s="3"/>
      <c r="HA31" s="3"/>
      <c r="HB31" s="3"/>
      <c r="HC31" s="3"/>
      <c r="HD31" s="3"/>
      <c r="HE31" s="3"/>
      <c r="HF31" s="3"/>
      <c r="HG31" s="3"/>
      <c r="HH31" s="3"/>
      <c r="HI31" s="3"/>
      <c r="HJ31" s="3"/>
      <c r="HK31" s="3"/>
      <c r="HL31" s="3"/>
      <c r="HM31" s="3"/>
      <c r="HN31" s="3"/>
      <c r="HO31" s="3"/>
      <c r="HP31" s="3"/>
      <c r="HQ31" s="3"/>
      <c r="HR31" s="3"/>
      <c r="HS31" s="3"/>
      <c r="HT31" s="3"/>
      <c r="HU31" s="3"/>
      <c r="HV31" s="3"/>
      <c r="HW31" s="3"/>
      <c r="HX31" s="3"/>
      <c r="HY31" s="3"/>
      <c r="HZ31" s="3"/>
      <c r="IA31" s="3"/>
      <c r="IB31" s="3"/>
      <c r="IC31" s="3"/>
      <c r="ID31" s="3"/>
      <c r="IE31" s="3"/>
      <c r="IF31" s="3"/>
      <c r="IG31" s="3"/>
      <c r="IH31" s="3"/>
      <c r="II31" s="3"/>
      <c r="IJ31" s="3"/>
      <c r="IK31" s="3"/>
      <c r="IL31" s="3"/>
      <c r="IM31" s="3"/>
      <c r="IN31" s="3"/>
      <c r="IO31" s="3"/>
      <c r="IP31" s="3"/>
      <c r="IQ31" s="3"/>
      <c r="IR31" s="3"/>
      <c r="IS31" s="3"/>
      <c r="IT31" s="3"/>
      <c r="IU31" s="3"/>
      <c r="IV31" s="3"/>
    </row>
    <row r="32" spans="1:256" ht="18" customHeight="1" x14ac:dyDescent="0.4">
      <c r="A32" s="28"/>
      <c r="B32" s="28"/>
      <c r="C32" s="29"/>
      <c r="D32" s="28"/>
      <c r="E32" s="28"/>
      <c r="F32" s="29"/>
      <c r="G32" s="35"/>
      <c r="H32" s="36"/>
      <c r="I32" s="36"/>
      <c r="J32" s="36"/>
      <c r="K32" s="37"/>
      <c r="L32" s="30">
        <f t="shared" si="0"/>
        <v>1611280</v>
      </c>
      <c r="M32" s="31"/>
      <c r="N32" s="31"/>
      <c r="O32" s="31"/>
      <c r="P32" s="31"/>
      <c r="Q32" s="31"/>
      <c r="R32" s="32" t="s">
        <v>14</v>
      </c>
      <c r="S32" s="33"/>
      <c r="T32" s="48" t="s">
        <v>16</v>
      </c>
      <c r="U32" s="48"/>
      <c r="V32" s="48"/>
      <c r="W32" s="48"/>
      <c r="X32" s="48"/>
      <c r="Y32" s="48"/>
      <c r="Z32" s="45">
        <v>6333</v>
      </c>
      <c r="AA32" s="45"/>
      <c r="AB32" s="45"/>
      <c r="AC32" s="45"/>
      <c r="AD32" s="45"/>
      <c r="AE32" s="45"/>
      <c r="AF32" s="45">
        <v>323304</v>
      </c>
      <c r="AG32" s="45"/>
      <c r="AH32" s="45"/>
      <c r="AI32" s="45"/>
      <c r="AJ32" s="45"/>
      <c r="AK32" s="45"/>
      <c r="AL32" s="44">
        <v>423533</v>
      </c>
      <c r="AM32" s="44"/>
      <c r="AN32" s="44"/>
      <c r="AO32" s="44"/>
      <c r="AP32" s="44"/>
      <c r="AQ32" s="44"/>
      <c r="AR32" s="45">
        <v>23400</v>
      </c>
      <c r="AS32" s="45"/>
      <c r="AT32" s="45"/>
      <c r="AU32" s="45"/>
      <c r="AV32" s="45"/>
      <c r="AW32" s="45"/>
      <c r="AX32" s="48" t="s">
        <v>16</v>
      </c>
      <c r="AY32" s="48"/>
      <c r="AZ32" s="48"/>
      <c r="BA32" s="48"/>
      <c r="BB32" s="48"/>
      <c r="BC32" s="48"/>
      <c r="BD32" s="44">
        <v>4800</v>
      </c>
      <c r="BE32" s="44"/>
      <c r="BF32" s="44"/>
      <c r="BG32" s="44"/>
      <c r="BH32" s="44"/>
      <c r="BI32" s="44"/>
      <c r="BJ32" s="45">
        <v>7400</v>
      </c>
      <c r="BK32" s="45"/>
      <c r="BL32" s="45"/>
      <c r="BM32" s="45"/>
      <c r="BN32" s="45"/>
      <c r="BO32" s="45"/>
      <c r="BP32" s="45">
        <v>342510</v>
      </c>
      <c r="BQ32" s="45"/>
      <c r="BR32" s="45"/>
      <c r="BS32" s="45"/>
      <c r="BT32" s="45"/>
      <c r="BU32" s="45"/>
      <c r="BV32" s="48" t="s">
        <v>16</v>
      </c>
      <c r="BW32" s="48"/>
      <c r="BX32" s="48"/>
      <c r="BY32" s="48"/>
      <c r="BZ32" s="48"/>
      <c r="CA32" s="48"/>
      <c r="CB32" s="48" t="s">
        <v>16</v>
      </c>
      <c r="CC32" s="48"/>
      <c r="CD32" s="48"/>
      <c r="CE32" s="48"/>
      <c r="CF32" s="48"/>
      <c r="CG32" s="48"/>
      <c r="CH32" s="45">
        <v>480000</v>
      </c>
      <c r="CI32" s="45"/>
      <c r="CJ32" s="45"/>
      <c r="CK32" s="45"/>
      <c r="CL32" s="45"/>
      <c r="CM32" s="45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  <c r="FV32" s="3"/>
      <c r="FW32" s="3"/>
      <c r="FX32" s="3"/>
      <c r="FY32" s="3"/>
      <c r="FZ32" s="3"/>
      <c r="GA32" s="3"/>
      <c r="GB32" s="3"/>
      <c r="GC32" s="3"/>
      <c r="GD32" s="3"/>
      <c r="GE32" s="3"/>
      <c r="GF32" s="3"/>
      <c r="GG32" s="3"/>
      <c r="GH32" s="3"/>
      <c r="GI32" s="3"/>
      <c r="GJ32" s="3"/>
      <c r="GK32" s="3"/>
      <c r="GL32" s="3"/>
      <c r="GM32" s="3"/>
      <c r="GN32" s="3"/>
      <c r="GO32" s="3"/>
      <c r="GP32" s="3"/>
      <c r="GQ32" s="3"/>
      <c r="GR32" s="3"/>
      <c r="GS32" s="3"/>
      <c r="GT32" s="3"/>
      <c r="GU32" s="3"/>
      <c r="GV32" s="3"/>
      <c r="GW32" s="3"/>
      <c r="GX32" s="3"/>
      <c r="GY32" s="3"/>
      <c r="GZ32" s="3"/>
      <c r="HA32" s="3"/>
      <c r="HB32" s="3"/>
      <c r="HC32" s="3"/>
      <c r="HD32" s="3"/>
      <c r="HE32" s="3"/>
      <c r="HF32" s="3"/>
      <c r="HG32" s="3"/>
      <c r="HH32" s="3"/>
      <c r="HI32" s="3"/>
      <c r="HJ32" s="3"/>
      <c r="HK32" s="3"/>
      <c r="HL32" s="3"/>
      <c r="HM32" s="3"/>
      <c r="HN32" s="3"/>
      <c r="HO32" s="3"/>
      <c r="HP32" s="3"/>
      <c r="HQ32" s="3"/>
      <c r="HR32" s="3"/>
      <c r="HS32" s="3"/>
      <c r="HT32" s="3"/>
      <c r="HU32" s="3"/>
      <c r="HV32" s="3"/>
      <c r="HW32" s="3"/>
      <c r="HX32" s="3"/>
      <c r="HY32" s="3"/>
      <c r="HZ32" s="3"/>
      <c r="IA32" s="3"/>
      <c r="IB32" s="3"/>
      <c r="IC32" s="3"/>
      <c r="ID32" s="3"/>
      <c r="IE32" s="3"/>
      <c r="IF32" s="3"/>
      <c r="IG32" s="3"/>
      <c r="IH32" s="3"/>
      <c r="II32" s="3"/>
      <c r="IJ32" s="3"/>
      <c r="IK32" s="3"/>
      <c r="IL32" s="3"/>
      <c r="IM32" s="3"/>
      <c r="IN32" s="3"/>
      <c r="IO32" s="3"/>
      <c r="IP32" s="3"/>
      <c r="IQ32" s="3"/>
      <c r="IR32" s="3"/>
      <c r="IS32" s="3"/>
      <c r="IT32" s="3"/>
      <c r="IU32" s="3"/>
      <c r="IV32" s="3"/>
    </row>
    <row r="33" spans="1:256" ht="18" customHeight="1" x14ac:dyDescent="0.4">
      <c r="A33" s="28">
        <v>14</v>
      </c>
      <c r="B33" s="28"/>
      <c r="C33" s="29"/>
      <c r="D33" s="28">
        <v>19</v>
      </c>
      <c r="E33" s="28"/>
      <c r="F33" s="29"/>
      <c r="G33" s="35" t="s">
        <v>28</v>
      </c>
      <c r="H33" s="36"/>
      <c r="I33" s="36"/>
      <c r="J33" s="36"/>
      <c r="K33" s="37"/>
      <c r="L33" s="38">
        <f t="shared" si="0"/>
        <v>148.19999999999999</v>
      </c>
      <c r="M33" s="39"/>
      <c r="N33" s="39"/>
      <c r="O33" s="39"/>
      <c r="P33" s="39"/>
      <c r="Q33" s="39"/>
      <c r="R33" s="40" t="s">
        <v>8</v>
      </c>
      <c r="S33" s="41"/>
      <c r="T33" s="38">
        <v>26.2</v>
      </c>
      <c r="U33" s="39"/>
      <c r="V33" s="39"/>
      <c r="W33" s="39"/>
      <c r="X33" s="39"/>
      <c r="Y33" s="39"/>
      <c r="Z33" s="39">
        <v>17.2</v>
      </c>
      <c r="AA33" s="39"/>
      <c r="AB33" s="39"/>
      <c r="AC33" s="39"/>
      <c r="AD33" s="39"/>
      <c r="AE33" s="39"/>
      <c r="AF33" s="47">
        <v>11.1</v>
      </c>
      <c r="AG33" s="47"/>
      <c r="AH33" s="47"/>
      <c r="AI33" s="47"/>
      <c r="AJ33" s="47"/>
      <c r="AK33" s="47"/>
      <c r="AL33" s="39">
        <v>4</v>
      </c>
      <c r="AM33" s="39"/>
      <c r="AN33" s="39"/>
      <c r="AO33" s="39"/>
      <c r="AP33" s="39"/>
      <c r="AQ33" s="39"/>
      <c r="AR33" s="42">
        <v>11.1</v>
      </c>
      <c r="AS33" s="42"/>
      <c r="AT33" s="42"/>
      <c r="AU33" s="42"/>
      <c r="AV33" s="42"/>
      <c r="AW33" s="42"/>
      <c r="AX33" s="42">
        <v>3.1</v>
      </c>
      <c r="AY33" s="42"/>
      <c r="AZ33" s="42"/>
      <c r="BA33" s="42"/>
      <c r="BB33" s="42"/>
      <c r="BC33" s="42"/>
      <c r="BD33" s="42">
        <v>11.3</v>
      </c>
      <c r="BE33" s="42"/>
      <c r="BF33" s="42"/>
      <c r="BG33" s="42"/>
      <c r="BH33" s="42"/>
      <c r="BI33" s="42"/>
      <c r="BJ33" s="47" t="s">
        <v>16</v>
      </c>
      <c r="BK33" s="47"/>
      <c r="BL33" s="47"/>
      <c r="BM33" s="47"/>
      <c r="BN33" s="47"/>
      <c r="BO33" s="47"/>
      <c r="BP33" s="42">
        <v>24</v>
      </c>
      <c r="BQ33" s="42"/>
      <c r="BR33" s="42"/>
      <c r="BS33" s="42"/>
      <c r="BT33" s="42"/>
      <c r="BU33" s="42"/>
      <c r="BV33" s="42">
        <v>4.5</v>
      </c>
      <c r="BW33" s="42"/>
      <c r="BX33" s="42"/>
      <c r="BY33" s="42"/>
      <c r="BZ33" s="42"/>
      <c r="CA33" s="42"/>
      <c r="CB33" s="42">
        <v>4.5</v>
      </c>
      <c r="CC33" s="42"/>
      <c r="CD33" s="42"/>
      <c r="CE33" s="42"/>
      <c r="CF33" s="42"/>
      <c r="CG33" s="42"/>
      <c r="CH33" s="42">
        <v>31.2</v>
      </c>
      <c r="CI33" s="42"/>
      <c r="CJ33" s="42"/>
      <c r="CK33" s="42"/>
      <c r="CL33" s="42"/>
      <c r="CM33" s="42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3"/>
      <c r="FM33" s="3"/>
      <c r="FN33" s="3"/>
      <c r="FO33" s="3"/>
      <c r="FP33" s="3"/>
      <c r="FQ33" s="3"/>
      <c r="FR33" s="3"/>
      <c r="FS33" s="3"/>
      <c r="FT33" s="3"/>
      <c r="FU33" s="3"/>
      <c r="FV33" s="3"/>
      <c r="FW33" s="3"/>
      <c r="FX33" s="3"/>
      <c r="FY33" s="3"/>
      <c r="FZ33" s="3"/>
      <c r="GA33" s="3"/>
      <c r="GB33" s="3"/>
      <c r="GC33" s="3"/>
      <c r="GD33" s="3"/>
      <c r="GE33" s="3"/>
      <c r="GF33" s="3"/>
      <c r="GG33" s="3"/>
      <c r="GH33" s="3"/>
      <c r="GI33" s="3"/>
      <c r="GJ33" s="3"/>
      <c r="GK33" s="3"/>
      <c r="GL33" s="3"/>
      <c r="GM33" s="3"/>
      <c r="GN33" s="3"/>
      <c r="GO33" s="3"/>
      <c r="GP33" s="3"/>
      <c r="GQ33" s="3"/>
      <c r="GR33" s="3"/>
      <c r="GS33" s="3"/>
      <c r="GT33" s="3"/>
      <c r="GU33" s="3"/>
      <c r="GV33" s="3"/>
      <c r="GW33" s="3"/>
      <c r="GX33" s="3"/>
      <c r="GY33" s="3"/>
      <c r="GZ33" s="3"/>
      <c r="HA33" s="3"/>
      <c r="HB33" s="3"/>
      <c r="HC33" s="3"/>
      <c r="HD33" s="3"/>
      <c r="HE33" s="3"/>
      <c r="HF33" s="3"/>
      <c r="HG33" s="3"/>
      <c r="HH33" s="3"/>
      <c r="HI33" s="3"/>
      <c r="HJ33" s="3"/>
      <c r="HK33" s="3"/>
      <c r="HL33" s="3"/>
      <c r="HM33" s="3"/>
      <c r="HN33" s="3"/>
      <c r="HO33" s="3"/>
      <c r="HP33" s="3"/>
      <c r="HQ33" s="3"/>
      <c r="HR33" s="3"/>
      <c r="HS33" s="3"/>
      <c r="HT33" s="3"/>
      <c r="HU33" s="3"/>
      <c r="HV33" s="3"/>
      <c r="HW33" s="3"/>
      <c r="HX33" s="3"/>
      <c r="HY33" s="3"/>
      <c r="HZ33" s="3"/>
      <c r="IA33" s="3"/>
      <c r="IB33" s="3"/>
      <c r="IC33" s="3"/>
      <c r="ID33" s="3"/>
      <c r="IE33" s="3"/>
      <c r="IF33" s="3"/>
      <c r="IG33" s="3"/>
      <c r="IH33" s="3"/>
      <c r="II33" s="3"/>
      <c r="IJ33" s="3"/>
      <c r="IK33" s="3"/>
      <c r="IL33" s="3"/>
      <c r="IM33" s="3"/>
      <c r="IN33" s="3"/>
      <c r="IO33" s="3"/>
      <c r="IP33" s="3"/>
      <c r="IQ33" s="3"/>
      <c r="IR33" s="3"/>
      <c r="IS33" s="3"/>
      <c r="IT33" s="3"/>
      <c r="IU33" s="3"/>
      <c r="IV33" s="3"/>
    </row>
    <row r="34" spans="1:256" ht="18" customHeight="1" x14ac:dyDescent="0.4">
      <c r="A34" s="28"/>
      <c r="B34" s="28"/>
      <c r="C34" s="29"/>
      <c r="D34" s="28"/>
      <c r="E34" s="28"/>
      <c r="F34" s="29"/>
      <c r="G34" s="35"/>
      <c r="H34" s="36"/>
      <c r="I34" s="36"/>
      <c r="J34" s="36"/>
      <c r="K34" s="37"/>
      <c r="L34" s="30">
        <f t="shared" si="0"/>
        <v>97700</v>
      </c>
      <c r="M34" s="31"/>
      <c r="N34" s="31"/>
      <c r="O34" s="31"/>
      <c r="P34" s="31"/>
      <c r="Q34" s="31"/>
      <c r="R34" s="32" t="s">
        <v>11</v>
      </c>
      <c r="S34" s="33"/>
      <c r="T34" s="43">
        <v>14538</v>
      </c>
      <c r="U34" s="44"/>
      <c r="V34" s="44"/>
      <c r="W34" s="44"/>
      <c r="X34" s="44"/>
      <c r="Y34" s="44"/>
      <c r="Z34" s="44">
        <v>9445</v>
      </c>
      <c r="AA34" s="44"/>
      <c r="AB34" s="44"/>
      <c r="AC34" s="44"/>
      <c r="AD34" s="44"/>
      <c r="AE34" s="44"/>
      <c r="AF34" s="44">
        <v>7057</v>
      </c>
      <c r="AG34" s="44"/>
      <c r="AH34" s="44"/>
      <c r="AI34" s="44"/>
      <c r="AJ34" s="44"/>
      <c r="AK34" s="44"/>
      <c r="AL34" s="44">
        <v>1852</v>
      </c>
      <c r="AM34" s="44"/>
      <c r="AN34" s="44"/>
      <c r="AO34" s="44"/>
      <c r="AP34" s="44"/>
      <c r="AQ34" s="44"/>
      <c r="AR34" s="45">
        <v>5184</v>
      </c>
      <c r="AS34" s="45"/>
      <c r="AT34" s="45"/>
      <c r="AU34" s="45"/>
      <c r="AV34" s="45"/>
      <c r="AW34" s="45"/>
      <c r="AX34" s="45">
        <v>2818</v>
      </c>
      <c r="AY34" s="45"/>
      <c r="AZ34" s="45"/>
      <c r="BA34" s="45"/>
      <c r="BB34" s="45"/>
      <c r="BC34" s="45"/>
      <c r="BD34" s="45">
        <v>11300</v>
      </c>
      <c r="BE34" s="45"/>
      <c r="BF34" s="45"/>
      <c r="BG34" s="45"/>
      <c r="BH34" s="45"/>
      <c r="BI34" s="45"/>
      <c r="BJ34" s="48" t="s">
        <v>16</v>
      </c>
      <c r="BK34" s="48"/>
      <c r="BL34" s="48"/>
      <c r="BM34" s="48"/>
      <c r="BN34" s="48"/>
      <c r="BO34" s="48"/>
      <c r="BP34" s="45">
        <v>11111</v>
      </c>
      <c r="BQ34" s="45"/>
      <c r="BR34" s="45"/>
      <c r="BS34" s="45"/>
      <c r="BT34" s="45"/>
      <c r="BU34" s="45"/>
      <c r="BV34" s="45">
        <v>2083</v>
      </c>
      <c r="BW34" s="45"/>
      <c r="BX34" s="45"/>
      <c r="BY34" s="45"/>
      <c r="BZ34" s="45"/>
      <c r="CA34" s="45"/>
      <c r="CB34" s="45">
        <v>2130</v>
      </c>
      <c r="CC34" s="45"/>
      <c r="CD34" s="45"/>
      <c r="CE34" s="45"/>
      <c r="CF34" s="45"/>
      <c r="CG34" s="45"/>
      <c r="CH34" s="45">
        <v>30182</v>
      </c>
      <c r="CI34" s="45"/>
      <c r="CJ34" s="45"/>
      <c r="CK34" s="45"/>
      <c r="CL34" s="45"/>
      <c r="CM34" s="45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  <c r="FK34" s="3"/>
      <c r="FL34" s="3"/>
      <c r="FM34" s="3"/>
      <c r="FN34" s="3"/>
      <c r="FO34" s="3"/>
      <c r="FP34" s="3"/>
      <c r="FQ34" s="3"/>
      <c r="FR34" s="3"/>
      <c r="FS34" s="3"/>
      <c r="FT34" s="3"/>
      <c r="FU34" s="3"/>
      <c r="FV34" s="3"/>
      <c r="FW34" s="3"/>
      <c r="FX34" s="3"/>
      <c r="FY34" s="3"/>
      <c r="FZ34" s="3"/>
      <c r="GA34" s="3"/>
      <c r="GB34" s="3"/>
      <c r="GC34" s="3"/>
      <c r="GD34" s="3"/>
      <c r="GE34" s="3"/>
      <c r="GF34" s="3"/>
      <c r="GG34" s="3"/>
      <c r="GH34" s="3"/>
      <c r="GI34" s="3"/>
      <c r="GJ34" s="3"/>
      <c r="GK34" s="3"/>
      <c r="GL34" s="3"/>
      <c r="GM34" s="3"/>
      <c r="GN34" s="3"/>
      <c r="GO34" s="3"/>
      <c r="GP34" s="3"/>
      <c r="GQ34" s="3"/>
      <c r="GR34" s="3"/>
      <c r="GS34" s="3"/>
      <c r="GT34" s="3"/>
      <c r="GU34" s="3"/>
      <c r="GV34" s="3"/>
      <c r="GW34" s="3"/>
      <c r="GX34" s="3"/>
      <c r="GY34" s="3"/>
      <c r="GZ34" s="3"/>
      <c r="HA34" s="3"/>
      <c r="HB34" s="3"/>
      <c r="HC34" s="3"/>
      <c r="HD34" s="3"/>
      <c r="HE34" s="3"/>
      <c r="HF34" s="3"/>
      <c r="HG34" s="3"/>
      <c r="HH34" s="3"/>
      <c r="HI34" s="3"/>
      <c r="HJ34" s="3"/>
      <c r="HK34" s="3"/>
      <c r="HL34" s="3"/>
      <c r="HM34" s="3"/>
      <c r="HN34" s="3"/>
      <c r="HO34" s="3"/>
      <c r="HP34" s="3"/>
      <c r="HQ34" s="3"/>
      <c r="HR34" s="3"/>
      <c r="HS34" s="3"/>
      <c r="HT34" s="3"/>
      <c r="HU34" s="3"/>
      <c r="HV34" s="3"/>
      <c r="HW34" s="3"/>
      <c r="HX34" s="3"/>
      <c r="HY34" s="3"/>
      <c r="HZ34" s="3"/>
      <c r="IA34" s="3"/>
      <c r="IB34" s="3"/>
      <c r="IC34" s="3"/>
      <c r="ID34" s="3"/>
      <c r="IE34" s="3"/>
      <c r="IF34" s="3"/>
      <c r="IG34" s="3"/>
      <c r="IH34" s="3"/>
      <c r="II34" s="3"/>
      <c r="IJ34" s="3"/>
      <c r="IK34" s="3"/>
      <c r="IL34" s="3"/>
      <c r="IM34" s="3"/>
      <c r="IN34" s="3"/>
      <c r="IO34" s="3"/>
      <c r="IP34" s="3"/>
      <c r="IQ34" s="3"/>
      <c r="IR34" s="3"/>
      <c r="IS34" s="3"/>
      <c r="IT34" s="3"/>
      <c r="IU34" s="3"/>
      <c r="IV34" s="3"/>
    </row>
    <row r="35" spans="1:256" ht="18" customHeight="1" x14ac:dyDescent="0.4">
      <c r="A35" s="28">
        <v>15</v>
      </c>
      <c r="B35" s="28"/>
      <c r="C35" s="29"/>
      <c r="D35" s="28">
        <v>12</v>
      </c>
      <c r="E35" s="28"/>
      <c r="F35" s="29"/>
      <c r="G35" s="35" t="s">
        <v>29</v>
      </c>
      <c r="H35" s="36"/>
      <c r="I35" s="36"/>
      <c r="J35" s="36"/>
      <c r="K35" s="37"/>
      <c r="L35" s="38">
        <f t="shared" si="0"/>
        <v>125.20000000000002</v>
      </c>
      <c r="M35" s="39"/>
      <c r="N35" s="39"/>
      <c r="O35" s="39"/>
      <c r="P35" s="39"/>
      <c r="Q35" s="39"/>
      <c r="R35" s="40" t="s">
        <v>13</v>
      </c>
      <c r="S35" s="41"/>
      <c r="T35" s="38">
        <v>43.2</v>
      </c>
      <c r="U35" s="39"/>
      <c r="V35" s="39"/>
      <c r="W35" s="39"/>
      <c r="X35" s="39"/>
      <c r="Y35" s="39"/>
      <c r="Z35" s="47">
        <v>8.6</v>
      </c>
      <c r="AA35" s="47"/>
      <c r="AB35" s="47"/>
      <c r="AC35" s="47"/>
      <c r="AD35" s="47"/>
      <c r="AE35" s="47"/>
      <c r="AF35" s="42">
        <v>1.5</v>
      </c>
      <c r="AG35" s="42"/>
      <c r="AH35" s="42"/>
      <c r="AI35" s="42"/>
      <c r="AJ35" s="42"/>
      <c r="AK35" s="42"/>
      <c r="AL35" s="42">
        <v>1.1000000000000001</v>
      </c>
      <c r="AM35" s="42"/>
      <c r="AN35" s="42"/>
      <c r="AO35" s="42"/>
      <c r="AP35" s="42"/>
      <c r="AQ35" s="42"/>
      <c r="AR35" s="47" t="s">
        <v>16</v>
      </c>
      <c r="AS35" s="47"/>
      <c r="AT35" s="47"/>
      <c r="AU35" s="47"/>
      <c r="AV35" s="47"/>
      <c r="AW35" s="47"/>
      <c r="AX35" s="47" t="s">
        <v>16</v>
      </c>
      <c r="AY35" s="47"/>
      <c r="AZ35" s="47"/>
      <c r="BA35" s="47"/>
      <c r="BB35" s="47"/>
      <c r="BC35" s="47"/>
      <c r="BD35" s="47" t="s">
        <v>16</v>
      </c>
      <c r="BE35" s="47"/>
      <c r="BF35" s="47"/>
      <c r="BG35" s="47"/>
      <c r="BH35" s="47"/>
      <c r="BI35" s="47"/>
      <c r="BJ35" s="39">
        <v>2.2000000000000002</v>
      </c>
      <c r="BK35" s="39"/>
      <c r="BL35" s="39"/>
      <c r="BM35" s="39"/>
      <c r="BN35" s="39"/>
      <c r="BO35" s="39"/>
      <c r="BP35" s="39">
        <v>9.6999999999999993</v>
      </c>
      <c r="BQ35" s="39"/>
      <c r="BR35" s="39"/>
      <c r="BS35" s="39"/>
      <c r="BT35" s="39"/>
      <c r="BU35" s="39"/>
      <c r="BV35" s="39">
        <v>50.7</v>
      </c>
      <c r="BW35" s="39"/>
      <c r="BX35" s="39"/>
      <c r="BY35" s="39"/>
      <c r="BZ35" s="39"/>
      <c r="CA35" s="39"/>
      <c r="CB35" s="39">
        <v>4</v>
      </c>
      <c r="CC35" s="39"/>
      <c r="CD35" s="39"/>
      <c r="CE35" s="39"/>
      <c r="CF35" s="39"/>
      <c r="CG35" s="39"/>
      <c r="CH35" s="39">
        <v>4.2</v>
      </c>
      <c r="CI35" s="39"/>
      <c r="CJ35" s="39"/>
      <c r="CK35" s="39"/>
      <c r="CL35" s="39"/>
      <c r="CM35" s="39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3"/>
      <c r="FC35" s="3"/>
      <c r="FD35" s="3"/>
      <c r="FE35" s="3"/>
      <c r="FF35" s="3"/>
      <c r="FG35" s="3"/>
      <c r="FH35" s="3"/>
      <c r="FI35" s="3"/>
      <c r="FJ35" s="3"/>
      <c r="FK35" s="3"/>
      <c r="FL35" s="3"/>
      <c r="FM35" s="3"/>
      <c r="FN35" s="3"/>
      <c r="FO35" s="3"/>
      <c r="FP35" s="3"/>
      <c r="FQ35" s="3"/>
      <c r="FR35" s="3"/>
      <c r="FS35" s="3"/>
      <c r="FT35" s="3"/>
      <c r="FU35" s="3"/>
      <c r="FV35" s="3"/>
      <c r="FW35" s="3"/>
      <c r="FX35" s="3"/>
      <c r="FY35" s="3"/>
      <c r="FZ35" s="3"/>
      <c r="GA35" s="3"/>
      <c r="GB35" s="3"/>
      <c r="GC35" s="3"/>
      <c r="GD35" s="3"/>
      <c r="GE35" s="3"/>
      <c r="GF35" s="3"/>
      <c r="GG35" s="3"/>
      <c r="GH35" s="3"/>
      <c r="GI35" s="3"/>
      <c r="GJ35" s="3"/>
      <c r="GK35" s="3"/>
      <c r="GL35" s="3"/>
      <c r="GM35" s="3"/>
      <c r="GN35" s="3"/>
      <c r="GO35" s="3"/>
      <c r="GP35" s="3"/>
      <c r="GQ35" s="3"/>
      <c r="GR35" s="3"/>
      <c r="GS35" s="3"/>
      <c r="GT35" s="3"/>
      <c r="GU35" s="3"/>
      <c r="GV35" s="3"/>
      <c r="GW35" s="3"/>
      <c r="GX35" s="3"/>
      <c r="GY35" s="3"/>
      <c r="GZ35" s="3"/>
      <c r="HA35" s="3"/>
      <c r="HB35" s="3"/>
      <c r="HC35" s="3"/>
      <c r="HD35" s="3"/>
      <c r="HE35" s="3"/>
      <c r="HF35" s="3"/>
      <c r="HG35" s="3"/>
      <c r="HH35" s="3"/>
      <c r="HI35" s="3"/>
      <c r="HJ35" s="3"/>
      <c r="HK35" s="3"/>
      <c r="HL35" s="3"/>
      <c r="HM35" s="3"/>
      <c r="HN35" s="3"/>
      <c r="HO35" s="3"/>
      <c r="HP35" s="3"/>
      <c r="HQ35" s="3"/>
      <c r="HR35" s="3"/>
      <c r="HS35" s="3"/>
      <c r="HT35" s="3"/>
      <c r="HU35" s="3"/>
      <c r="HV35" s="3"/>
      <c r="HW35" s="3"/>
      <c r="HX35" s="3"/>
      <c r="HY35" s="3"/>
      <c r="HZ35" s="3"/>
      <c r="IA35" s="3"/>
      <c r="IB35" s="3"/>
      <c r="IC35" s="3"/>
      <c r="ID35" s="3"/>
      <c r="IE35" s="3"/>
      <c r="IF35" s="3"/>
      <c r="IG35" s="3"/>
      <c r="IH35" s="3"/>
      <c r="II35" s="3"/>
      <c r="IJ35" s="3"/>
      <c r="IK35" s="3"/>
      <c r="IL35" s="3"/>
      <c r="IM35" s="3"/>
      <c r="IN35" s="3"/>
      <c r="IO35" s="3"/>
      <c r="IP35" s="3"/>
      <c r="IQ35" s="3"/>
      <c r="IR35" s="3"/>
      <c r="IS35" s="3"/>
      <c r="IT35" s="3"/>
      <c r="IU35" s="3"/>
      <c r="IV35" s="3"/>
    </row>
    <row r="36" spans="1:256" ht="18" customHeight="1" x14ac:dyDescent="0.4">
      <c r="A36" s="28"/>
      <c r="B36" s="28"/>
      <c r="C36" s="29"/>
      <c r="D36" s="28"/>
      <c r="E36" s="28"/>
      <c r="F36" s="29"/>
      <c r="G36" s="35"/>
      <c r="H36" s="36"/>
      <c r="I36" s="36"/>
      <c r="J36" s="36"/>
      <c r="K36" s="37"/>
      <c r="L36" s="30">
        <f t="shared" si="0"/>
        <v>111881</v>
      </c>
      <c r="M36" s="31"/>
      <c r="N36" s="31"/>
      <c r="O36" s="31"/>
      <c r="P36" s="31"/>
      <c r="Q36" s="31"/>
      <c r="R36" s="32" t="s">
        <v>14</v>
      </c>
      <c r="S36" s="33"/>
      <c r="T36" s="43">
        <v>27710</v>
      </c>
      <c r="U36" s="44"/>
      <c r="V36" s="44"/>
      <c r="W36" s="44"/>
      <c r="X36" s="44"/>
      <c r="Y36" s="44"/>
      <c r="Z36" s="44">
        <v>7059</v>
      </c>
      <c r="AA36" s="44"/>
      <c r="AB36" s="44"/>
      <c r="AC36" s="44"/>
      <c r="AD36" s="44"/>
      <c r="AE36" s="44"/>
      <c r="AF36" s="45">
        <v>1020</v>
      </c>
      <c r="AG36" s="45"/>
      <c r="AH36" s="45"/>
      <c r="AI36" s="45"/>
      <c r="AJ36" s="45"/>
      <c r="AK36" s="45"/>
      <c r="AL36" s="45">
        <v>881</v>
      </c>
      <c r="AM36" s="45"/>
      <c r="AN36" s="45"/>
      <c r="AO36" s="45"/>
      <c r="AP36" s="45"/>
      <c r="AQ36" s="45"/>
      <c r="AR36" s="48" t="s">
        <v>16</v>
      </c>
      <c r="AS36" s="48"/>
      <c r="AT36" s="48"/>
      <c r="AU36" s="48"/>
      <c r="AV36" s="48"/>
      <c r="AW36" s="48"/>
      <c r="AX36" s="48" t="s">
        <v>16</v>
      </c>
      <c r="AY36" s="48"/>
      <c r="AZ36" s="48"/>
      <c r="BA36" s="48"/>
      <c r="BB36" s="48"/>
      <c r="BC36" s="48"/>
      <c r="BD36" s="48" t="s">
        <v>16</v>
      </c>
      <c r="BE36" s="48"/>
      <c r="BF36" s="48"/>
      <c r="BG36" s="48"/>
      <c r="BH36" s="48"/>
      <c r="BI36" s="48"/>
      <c r="BJ36" s="45">
        <v>2580</v>
      </c>
      <c r="BK36" s="45"/>
      <c r="BL36" s="45"/>
      <c r="BM36" s="45"/>
      <c r="BN36" s="45"/>
      <c r="BO36" s="45"/>
      <c r="BP36" s="45">
        <v>13834</v>
      </c>
      <c r="BQ36" s="45"/>
      <c r="BR36" s="45"/>
      <c r="BS36" s="45"/>
      <c r="BT36" s="45"/>
      <c r="BU36" s="45"/>
      <c r="BV36" s="45">
        <v>49418</v>
      </c>
      <c r="BW36" s="45"/>
      <c r="BX36" s="45"/>
      <c r="BY36" s="45"/>
      <c r="BZ36" s="45"/>
      <c r="CA36" s="45"/>
      <c r="CB36" s="45">
        <v>4360</v>
      </c>
      <c r="CC36" s="45"/>
      <c r="CD36" s="45"/>
      <c r="CE36" s="45"/>
      <c r="CF36" s="45"/>
      <c r="CG36" s="45"/>
      <c r="CH36" s="45">
        <v>5019</v>
      </c>
      <c r="CI36" s="45"/>
      <c r="CJ36" s="45"/>
      <c r="CK36" s="45"/>
      <c r="CL36" s="45"/>
      <c r="CM36" s="45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  <c r="FL36" s="3"/>
      <c r="FM36" s="3"/>
      <c r="FN36" s="3"/>
      <c r="FO36" s="3"/>
      <c r="FP36" s="3"/>
      <c r="FQ36" s="3"/>
      <c r="FR36" s="3"/>
      <c r="FS36" s="3"/>
      <c r="FT36" s="3"/>
      <c r="FU36" s="3"/>
      <c r="FV36" s="3"/>
      <c r="FW36" s="3"/>
      <c r="FX36" s="3"/>
      <c r="FY36" s="3"/>
      <c r="FZ36" s="3"/>
      <c r="GA36" s="3"/>
      <c r="GB36" s="3"/>
      <c r="GC36" s="3"/>
      <c r="GD36" s="3"/>
      <c r="GE36" s="3"/>
      <c r="GF36" s="3"/>
      <c r="GG36" s="3"/>
      <c r="GH36" s="3"/>
      <c r="GI36" s="3"/>
      <c r="GJ36" s="3"/>
      <c r="GK36" s="3"/>
      <c r="GL36" s="3"/>
      <c r="GM36" s="3"/>
      <c r="GN36" s="3"/>
      <c r="GO36" s="3"/>
      <c r="GP36" s="3"/>
      <c r="GQ36" s="3"/>
      <c r="GR36" s="3"/>
      <c r="GS36" s="3"/>
      <c r="GT36" s="3"/>
      <c r="GU36" s="3"/>
      <c r="GV36" s="3"/>
      <c r="GW36" s="3"/>
      <c r="GX36" s="3"/>
      <c r="GY36" s="3"/>
      <c r="GZ36" s="3"/>
      <c r="HA36" s="3"/>
      <c r="HB36" s="3"/>
      <c r="HC36" s="3"/>
      <c r="HD36" s="3"/>
      <c r="HE36" s="3"/>
      <c r="HF36" s="3"/>
      <c r="HG36" s="3"/>
      <c r="HH36" s="3"/>
      <c r="HI36" s="3"/>
      <c r="HJ36" s="3"/>
      <c r="HK36" s="3"/>
      <c r="HL36" s="3"/>
      <c r="HM36" s="3"/>
      <c r="HN36" s="3"/>
      <c r="HO36" s="3"/>
      <c r="HP36" s="3"/>
      <c r="HQ36" s="3"/>
      <c r="HR36" s="3"/>
      <c r="HS36" s="3"/>
      <c r="HT36" s="3"/>
      <c r="HU36" s="3"/>
      <c r="HV36" s="3"/>
      <c r="HW36" s="3"/>
      <c r="HX36" s="3"/>
      <c r="HY36" s="3"/>
      <c r="HZ36" s="3"/>
      <c r="IA36" s="3"/>
      <c r="IB36" s="3"/>
      <c r="IC36" s="3"/>
      <c r="ID36" s="3"/>
      <c r="IE36" s="3"/>
      <c r="IF36" s="3"/>
      <c r="IG36" s="3"/>
      <c r="IH36" s="3"/>
      <c r="II36" s="3"/>
      <c r="IJ36" s="3"/>
      <c r="IK36" s="3"/>
      <c r="IL36" s="3"/>
      <c r="IM36" s="3"/>
      <c r="IN36" s="3"/>
      <c r="IO36" s="3"/>
      <c r="IP36" s="3"/>
      <c r="IQ36" s="3"/>
      <c r="IR36" s="3"/>
      <c r="IS36" s="3"/>
      <c r="IT36" s="3"/>
      <c r="IU36" s="3"/>
      <c r="IV36" s="3"/>
    </row>
    <row r="37" spans="1:256" ht="18" customHeight="1" x14ac:dyDescent="0.4">
      <c r="A37" s="28">
        <v>16</v>
      </c>
      <c r="B37" s="28"/>
      <c r="C37" s="29"/>
      <c r="D37" s="28">
        <v>17</v>
      </c>
      <c r="E37" s="28"/>
      <c r="F37" s="29"/>
      <c r="G37" s="35" t="s">
        <v>30</v>
      </c>
      <c r="H37" s="36"/>
      <c r="I37" s="36"/>
      <c r="J37" s="36"/>
      <c r="K37" s="37"/>
      <c r="L37" s="38">
        <f t="shared" si="0"/>
        <v>116.39999999999998</v>
      </c>
      <c r="M37" s="39"/>
      <c r="N37" s="39"/>
      <c r="O37" s="39"/>
      <c r="P37" s="39"/>
      <c r="Q37" s="39"/>
      <c r="R37" s="40" t="s">
        <v>13</v>
      </c>
      <c r="S37" s="41"/>
      <c r="T37" s="38">
        <v>12</v>
      </c>
      <c r="U37" s="39"/>
      <c r="V37" s="39"/>
      <c r="W37" s="39"/>
      <c r="X37" s="39"/>
      <c r="Y37" s="39"/>
      <c r="Z37" s="42">
        <v>20</v>
      </c>
      <c r="AA37" s="42"/>
      <c r="AB37" s="42"/>
      <c r="AC37" s="42"/>
      <c r="AD37" s="42"/>
      <c r="AE37" s="42"/>
      <c r="AF37" s="47" t="s">
        <v>16</v>
      </c>
      <c r="AG37" s="47"/>
      <c r="AH37" s="47"/>
      <c r="AI37" s="47"/>
      <c r="AJ37" s="47"/>
      <c r="AK37" s="47"/>
      <c r="AL37" s="42">
        <v>9</v>
      </c>
      <c r="AM37" s="42"/>
      <c r="AN37" s="42"/>
      <c r="AO37" s="42"/>
      <c r="AP37" s="42"/>
      <c r="AQ37" s="42"/>
      <c r="AR37" s="42">
        <v>0.8</v>
      </c>
      <c r="AS37" s="42"/>
      <c r="AT37" s="42"/>
      <c r="AU37" s="42"/>
      <c r="AV37" s="42"/>
      <c r="AW37" s="42"/>
      <c r="AX37" s="47" t="s">
        <v>16</v>
      </c>
      <c r="AY37" s="47"/>
      <c r="AZ37" s="47"/>
      <c r="BA37" s="47"/>
      <c r="BB37" s="47"/>
      <c r="BC37" s="47"/>
      <c r="BD37" s="47" t="s">
        <v>16</v>
      </c>
      <c r="BE37" s="47"/>
      <c r="BF37" s="47"/>
      <c r="BG37" s="47"/>
      <c r="BH37" s="47"/>
      <c r="BI37" s="47"/>
      <c r="BJ37" s="47" t="s">
        <v>16</v>
      </c>
      <c r="BK37" s="47"/>
      <c r="BL37" s="47"/>
      <c r="BM37" s="47"/>
      <c r="BN37" s="47"/>
      <c r="BO37" s="47"/>
      <c r="BP37" s="42">
        <v>21.9</v>
      </c>
      <c r="BQ37" s="42"/>
      <c r="BR37" s="42"/>
      <c r="BS37" s="42"/>
      <c r="BT37" s="42"/>
      <c r="BU37" s="42"/>
      <c r="BV37" s="42">
        <v>22</v>
      </c>
      <c r="BW37" s="42"/>
      <c r="BX37" s="42"/>
      <c r="BY37" s="42"/>
      <c r="BZ37" s="42"/>
      <c r="CA37" s="42"/>
      <c r="CB37" s="42">
        <v>10.8</v>
      </c>
      <c r="CC37" s="42"/>
      <c r="CD37" s="42"/>
      <c r="CE37" s="42"/>
      <c r="CF37" s="42"/>
      <c r="CG37" s="42"/>
      <c r="CH37" s="42">
        <v>19.899999999999999</v>
      </c>
      <c r="CI37" s="42"/>
      <c r="CJ37" s="42"/>
      <c r="CK37" s="42"/>
      <c r="CL37" s="42"/>
      <c r="CM37" s="42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  <c r="FL37" s="3"/>
      <c r="FM37" s="3"/>
      <c r="FN37" s="3"/>
      <c r="FO37" s="3"/>
      <c r="FP37" s="3"/>
      <c r="FQ37" s="3"/>
      <c r="FR37" s="3"/>
      <c r="FS37" s="3"/>
      <c r="FT37" s="3"/>
      <c r="FU37" s="3"/>
      <c r="FV37" s="3"/>
      <c r="FW37" s="3"/>
      <c r="FX37" s="3"/>
      <c r="FY37" s="3"/>
      <c r="FZ37" s="3"/>
      <c r="GA37" s="3"/>
      <c r="GB37" s="3"/>
      <c r="GC37" s="3"/>
      <c r="GD37" s="3"/>
      <c r="GE37" s="3"/>
      <c r="GF37" s="3"/>
      <c r="GG37" s="3"/>
      <c r="GH37" s="3"/>
      <c r="GI37" s="3"/>
      <c r="GJ37" s="3"/>
      <c r="GK37" s="3"/>
      <c r="GL37" s="3"/>
      <c r="GM37" s="3"/>
      <c r="GN37" s="3"/>
      <c r="GO37" s="3"/>
      <c r="GP37" s="3"/>
      <c r="GQ37" s="3"/>
      <c r="GR37" s="3"/>
      <c r="GS37" s="3"/>
      <c r="GT37" s="3"/>
      <c r="GU37" s="3"/>
      <c r="GV37" s="3"/>
      <c r="GW37" s="3"/>
      <c r="GX37" s="3"/>
      <c r="GY37" s="3"/>
      <c r="GZ37" s="3"/>
      <c r="HA37" s="3"/>
      <c r="HB37" s="3"/>
      <c r="HC37" s="3"/>
      <c r="HD37" s="3"/>
      <c r="HE37" s="3"/>
      <c r="HF37" s="3"/>
      <c r="HG37" s="3"/>
      <c r="HH37" s="3"/>
      <c r="HI37" s="3"/>
      <c r="HJ37" s="3"/>
      <c r="HK37" s="3"/>
      <c r="HL37" s="3"/>
      <c r="HM37" s="3"/>
      <c r="HN37" s="3"/>
      <c r="HO37" s="3"/>
      <c r="HP37" s="3"/>
      <c r="HQ37" s="3"/>
      <c r="HR37" s="3"/>
      <c r="HS37" s="3"/>
      <c r="HT37" s="3"/>
      <c r="HU37" s="3"/>
      <c r="HV37" s="3"/>
      <c r="HW37" s="3"/>
      <c r="HX37" s="3"/>
      <c r="HY37" s="3"/>
      <c r="HZ37" s="3"/>
      <c r="IA37" s="3"/>
      <c r="IB37" s="3"/>
      <c r="IC37" s="3"/>
      <c r="ID37" s="3"/>
      <c r="IE37" s="3"/>
      <c r="IF37" s="3"/>
      <c r="IG37" s="3"/>
      <c r="IH37" s="3"/>
      <c r="II37" s="3"/>
      <c r="IJ37" s="3"/>
      <c r="IK37" s="3"/>
      <c r="IL37" s="3"/>
      <c r="IM37" s="3"/>
      <c r="IN37" s="3"/>
      <c r="IO37" s="3"/>
      <c r="IP37" s="3"/>
      <c r="IQ37" s="3"/>
      <c r="IR37" s="3"/>
      <c r="IS37" s="3"/>
      <c r="IT37" s="3"/>
      <c r="IU37" s="3"/>
      <c r="IV37" s="3"/>
    </row>
    <row r="38" spans="1:256" ht="18" customHeight="1" x14ac:dyDescent="0.4">
      <c r="A38" s="28"/>
      <c r="B38" s="28"/>
      <c r="C38" s="29"/>
      <c r="D38" s="28"/>
      <c r="E38" s="28"/>
      <c r="F38" s="29"/>
      <c r="G38" s="35"/>
      <c r="H38" s="36"/>
      <c r="I38" s="36"/>
      <c r="J38" s="36"/>
      <c r="K38" s="37"/>
      <c r="L38" s="30">
        <f t="shared" si="0"/>
        <v>31228</v>
      </c>
      <c r="M38" s="31"/>
      <c r="N38" s="31"/>
      <c r="O38" s="31"/>
      <c r="P38" s="31"/>
      <c r="Q38" s="31"/>
      <c r="R38" s="32" t="s">
        <v>14</v>
      </c>
      <c r="S38" s="33"/>
      <c r="T38" s="43">
        <v>3570</v>
      </c>
      <c r="U38" s="44"/>
      <c r="V38" s="44"/>
      <c r="W38" s="44"/>
      <c r="X38" s="44"/>
      <c r="Y38" s="44"/>
      <c r="Z38" s="45">
        <v>3678</v>
      </c>
      <c r="AA38" s="45"/>
      <c r="AB38" s="45"/>
      <c r="AC38" s="45"/>
      <c r="AD38" s="45"/>
      <c r="AE38" s="45"/>
      <c r="AF38" s="48" t="s">
        <v>16</v>
      </c>
      <c r="AG38" s="48"/>
      <c r="AH38" s="48"/>
      <c r="AI38" s="48"/>
      <c r="AJ38" s="48"/>
      <c r="AK38" s="48"/>
      <c r="AL38" s="45">
        <v>1800</v>
      </c>
      <c r="AM38" s="45"/>
      <c r="AN38" s="45"/>
      <c r="AO38" s="45"/>
      <c r="AP38" s="45"/>
      <c r="AQ38" s="45"/>
      <c r="AR38" s="45">
        <v>400</v>
      </c>
      <c r="AS38" s="45"/>
      <c r="AT38" s="45"/>
      <c r="AU38" s="45"/>
      <c r="AV38" s="45"/>
      <c r="AW38" s="45"/>
      <c r="AX38" s="48" t="s">
        <v>16</v>
      </c>
      <c r="AY38" s="48"/>
      <c r="AZ38" s="48"/>
      <c r="BA38" s="48"/>
      <c r="BB38" s="48"/>
      <c r="BC38" s="48"/>
      <c r="BD38" s="48" t="s">
        <v>16</v>
      </c>
      <c r="BE38" s="48"/>
      <c r="BF38" s="48"/>
      <c r="BG38" s="48"/>
      <c r="BH38" s="48"/>
      <c r="BI38" s="48"/>
      <c r="BJ38" s="48" t="s">
        <v>16</v>
      </c>
      <c r="BK38" s="48"/>
      <c r="BL38" s="48"/>
      <c r="BM38" s="48"/>
      <c r="BN38" s="48"/>
      <c r="BO38" s="48"/>
      <c r="BP38" s="45">
        <v>6390</v>
      </c>
      <c r="BQ38" s="45"/>
      <c r="BR38" s="45"/>
      <c r="BS38" s="45"/>
      <c r="BT38" s="45"/>
      <c r="BU38" s="45"/>
      <c r="BV38" s="45">
        <v>5600</v>
      </c>
      <c r="BW38" s="45"/>
      <c r="BX38" s="45"/>
      <c r="BY38" s="45"/>
      <c r="BZ38" s="45"/>
      <c r="CA38" s="45"/>
      <c r="CB38" s="45">
        <v>3820</v>
      </c>
      <c r="CC38" s="45"/>
      <c r="CD38" s="45"/>
      <c r="CE38" s="45"/>
      <c r="CF38" s="45"/>
      <c r="CG38" s="45"/>
      <c r="CH38" s="45">
        <v>5970</v>
      </c>
      <c r="CI38" s="45"/>
      <c r="CJ38" s="45"/>
      <c r="CK38" s="45"/>
      <c r="CL38" s="45"/>
      <c r="CM38" s="45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  <c r="FK38" s="3"/>
      <c r="FL38" s="3"/>
      <c r="FM38" s="3"/>
      <c r="FN38" s="3"/>
      <c r="FO38" s="3"/>
      <c r="FP38" s="3"/>
      <c r="FQ38" s="3"/>
      <c r="FR38" s="3"/>
      <c r="FS38" s="3"/>
      <c r="FT38" s="3"/>
      <c r="FU38" s="3"/>
      <c r="FV38" s="3"/>
      <c r="FW38" s="3"/>
      <c r="FX38" s="3"/>
      <c r="FY38" s="3"/>
      <c r="FZ38" s="3"/>
      <c r="GA38" s="3"/>
      <c r="GB38" s="3"/>
      <c r="GC38" s="3"/>
      <c r="GD38" s="3"/>
      <c r="GE38" s="3"/>
      <c r="GF38" s="3"/>
      <c r="GG38" s="3"/>
      <c r="GH38" s="3"/>
      <c r="GI38" s="3"/>
      <c r="GJ38" s="3"/>
      <c r="GK38" s="3"/>
      <c r="GL38" s="3"/>
      <c r="GM38" s="3"/>
      <c r="GN38" s="3"/>
      <c r="GO38" s="3"/>
      <c r="GP38" s="3"/>
      <c r="GQ38" s="3"/>
      <c r="GR38" s="3"/>
      <c r="GS38" s="3"/>
      <c r="GT38" s="3"/>
      <c r="GU38" s="3"/>
      <c r="GV38" s="3"/>
      <c r="GW38" s="3"/>
      <c r="GX38" s="3"/>
      <c r="GY38" s="3"/>
      <c r="GZ38" s="3"/>
      <c r="HA38" s="3"/>
      <c r="HB38" s="3"/>
      <c r="HC38" s="3"/>
      <c r="HD38" s="3"/>
      <c r="HE38" s="3"/>
      <c r="HF38" s="3"/>
      <c r="HG38" s="3"/>
      <c r="HH38" s="3"/>
      <c r="HI38" s="3"/>
      <c r="HJ38" s="3"/>
      <c r="HK38" s="3"/>
      <c r="HL38" s="3"/>
      <c r="HM38" s="3"/>
      <c r="HN38" s="3"/>
      <c r="HO38" s="3"/>
      <c r="HP38" s="3"/>
      <c r="HQ38" s="3"/>
      <c r="HR38" s="3"/>
      <c r="HS38" s="3"/>
      <c r="HT38" s="3"/>
      <c r="HU38" s="3"/>
      <c r="HV38" s="3"/>
      <c r="HW38" s="3"/>
      <c r="HX38" s="3"/>
      <c r="HY38" s="3"/>
      <c r="HZ38" s="3"/>
      <c r="IA38" s="3"/>
      <c r="IB38" s="3"/>
      <c r="IC38" s="3"/>
      <c r="ID38" s="3"/>
      <c r="IE38" s="3"/>
      <c r="IF38" s="3"/>
      <c r="IG38" s="3"/>
      <c r="IH38" s="3"/>
      <c r="II38" s="3"/>
      <c r="IJ38" s="3"/>
      <c r="IK38" s="3"/>
      <c r="IL38" s="3"/>
      <c r="IM38" s="3"/>
      <c r="IN38" s="3"/>
      <c r="IO38" s="3"/>
      <c r="IP38" s="3"/>
      <c r="IQ38" s="3"/>
      <c r="IR38" s="3"/>
      <c r="IS38" s="3"/>
      <c r="IT38" s="3"/>
      <c r="IU38" s="3"/>
      <c r="IV38" s="3"/>
    </row>
    <row r="39" spans="1:256" ht="18" customHeight="1" x14ac:dyDescent="0.4">
      <c r="A39" s="28">
        <v>17</v>
      </c>
      <c r="B39" s="28"/>
      <c r="C39" s="29"/>
      <c r="D39" s="28" t="s">
        <v>31</v>
      </c>
      <c r="E39" s="28"/>
      <c r="F39" s="29"/>
      <c r="G39" s="35" t="s">
        <v>32</v>
      </c>
      <c r="H39" s="36"/>
      <c r="I39" s="36"/>
      <c r="J39" s="36"/>
      <c r="K39" s="37"/>
      <c r="L39" s="38">
        <f t="shared" si="0"/>
        <v>95.7</v>
      </c>
      <c r="M39" s="39"/>
      <c r="N39" s="39"/>
      <c r="O39" s="39"/>
      <c r="P39" s="39"/>
      <c r="Q39" s="39"/>
      <c r="R39" s="40" t="s">
        <v>8</v>
      </c>
      <c r="S39" s="41"/>
      <c r="T39" s="47" t="s">
        <v>16</v>
      </c>
      <c r="U39" s="47"/>
      <c r="V39" s="47"/>
      <c r="W39" s="47"/>
      <c r="X39" s="47"/>
      <c r="Y39" s="47"/>
      <c r="Z39" s="47">
        <v>5</v>
      </c>
      <c r="AA39" s="47"/>
      <c r="AB39" s="47"/>
      <c r="AC39" s="47"/>
      <c r="AD39" s="47"/>
      <c r="AE39" s="47"/>
      <c r="AF39" s="47">
        <v>30</v>
      </c>
      <c r="AG39" s="47"/>
      <c r="AH39" s="47"/>
      <c r="AI39" s="47"/>
      <c r="AJ39" s="47"/>
      <c r="AK39" s="47"/>
      <c r="AL39" s="47">
        <v>3.3</v>
      </c>
      <c r="AM39" s="47"/>
      <c r="AN39" s="47"/>
      <c r="AO39" s="47"/>
      <c r="AP39" s="47"/>
      <c r="AQ39" s="47"/>
      <c r="AR39" s="47">
        <v>48.5</v>
      </c>
      <c r="AS39" s="47"/>
      <c r="AT39" s="47"/>
      <c r="AU39" s="47"/>
      <c r="AV39" s="47"/>
      <c r="AW39" s="47"/>
      <c r="AX39" s="47">
        <v>5</v>
      </c>
      <c r="AY39" s="47"/>
      <c r="AZ39" s="47"/>
      <c r="BA39" s="47"/>
      <c r="BB39" s="47"/>
      <c r="BC39" s="47"/>
      <c r="BD39" s="47">
        <v>0.9</v>
      </c>
      <c r="BE39" s="47"/>
      <c r="BF39" s="47"/>
      <c r="BG39" s="47"/>
      <c r="BH39" s="47"/>
      <c r="BI39" s="47"/>
      <c r="BJ39" s="47">
        <v>3</v>
      </c>
      <c r="BK39" s="47"/>
      <c r="BL39" s="47"/>
      <c r="BM39" s="47"/>
      <c r="BN39" s="47"/>
      <c r="BO39" s="47"/>
      <c r="BP39" s="47" t="s">
        <v>16</v>
      </c>
      <c r="BQ39" s="47"/>
      <c r="BR39" s="47"/>
      <c r="BS39" s="47"/>
      <c r="BT39" s="47"/>
      <c r="BU39" s="47"/>
      <c r="BV39" s="47" t="s">
        <v>16</v>
      </c>
      <c r="BW39" s="47"/>
      <c r="BX39" s="47"/>
      <c r="BY39" s="47"/>
      <c r="BZ39" s="47"/>
      <c r="CA39" s="47"/>
      <c r="CB39" s="47" t="s">
        <v>16</v>
      </c>
      <c r="CC39" s="47"/>
      <c r="CD39" s="47"/>
      <c r="CE39" s="47"/>
      <c r="CF39" s="47"/>
      <c r="CG39" s="47"/>
      <c r="CH39" s="47" t="s">
        <v>16</v>
      </c>
      <c r="CI39" s="47"/>
      <c r="CJ39" s="47"/>
      <c r="CK39" s="47"/>
      <c r="CL39" s="47"/>
      <c r="CM39" s="47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3"/>
      <c r="FI39" s="3"/>
      <c r="FJ39" s="3"/>
      <c r="FK39" s="3"/>
      <c r="FL39" s="3"/>
      <c r="FM39" s="3"/>
      <c r="FN39" s="3"/>
      <c r="FO39" s="3"/>
      <c r="FP39" s="3"/>
      <c r="FQ39" s="3"/>
      <c r="FR39" s="3"/>
      <c r="FS39" s="3"/>
      <c r="FT39" s="3"/>
      <c r="FU39" s="3"/>
      <c r="FV39" s="3"/>
      <c r="FW39" s="3"/>
      <c r="FX39" s="3"/>
      <c r="FY39" s="3"/>
      <c r="FZ39" s="3"/>
      <c r="GA39" s="3"/>
      <c r="GB39" s="3"/>
      <c r="GC39" s="3"/>
      <c r="GD39" s="3"/>
      <c r="GE39" s="3"/>
      <c r="GF39" s="3"/>
      <c r="GG39" s="3"/>
      <c r="GH39" s="3"/>
      <c r="GI39" s="3"/>
      <c r="GJ39" s="3"/>
      <c r="GK39" s="3"/>
      <c r="GL39" s="3"/>
      <c r="GM39" s="3"/>
      <c r="GN39" s="3"/>
      <c r="GO39" s="3"/>
      <c r="GP39" s="3"/>
      <c r="GQ39" s="3"/>
      <c r="GR39" s="3"/>
      <c r="GS39" s="3"/>
      <c r="GT39" s="3"/>
      <c r="GU39" s="3"/>
      <c r="GV39" s="3"/>
      <c r="GW39" s="3"/>
      <c r="GX39" s="3"/>
      <c r="GY39" s="3"/>
      <c r="GZ39" s="3"/>
      <c r="HA39" s="3"/>
      <c r="HB39" s="3"/>
      <c r="HC39" s="3"/>
      <c r="HD39" s="3"/>
      <c r="HE39" s="3"/>
      <c r="HF39" s="3"/>
      <c r="HG39" s="3"/>
      <c r="HH39" s="3"/>
      <c r="HI39" s="3"/>
      <c r="HJ39" s="3"/>
      <c r="HK39" s="3"/>
      <c r="HL39" s="3"/>
      <c r="HM39" s="3"/>
      <c r="HN39" s="3"/>
      <c r="HO39" s="3"/>
      <c r="HP39" s="3"/>
      <c r="HQ39" s="3"/>
      <c r="HR39" s="3"/>
      <c r="HS39" s="3"/>
      <c r="HT39" s="3"/>
      <c r="HU39" s="3"/>
      <c r="HV39" s="3"/>
      <c r="HW39" s="3"/>
      <c r="HX39" s="3"/>
      <c r="HY39" s="3"/>
      <c r="HZ39" s="3"/>
      <c r="IA39" s="3"/>
      <c r="IB39" s="3"/>
      <c r="IC39" s="3"/>
      <c r="ID39" s="3"/>
      <c r="IE39" s="3"/>
      <c r="IF39" s="3"/>
      <c r="IG39" s="3"/>
      <c r="IH39" s="3"/>
      <c r="II39" s="3"/>
      <c r="IJ39" s="3"/>
      <c r="IK39" s="3"/>
      <c r="IL39" s="3"/>
      <c r="IM39" s="3"/>
      <c r="IN39" s="3"/>
      <c r="IO39" s="3"/>
      <c r="IP39" s="3"/>
      <c r="IQ39" s="3"/>
      <c r="IR39" s="3"/>
      <c r="IS39" s="3"/>
      <c r="IT39" s="3"/>
      <c r="IU39" s="3"/>
      <c r="IV39" s="3"/>
    </row>
    <row r="40" spans="1:256" ht="18" customHeight="1" x14ac:dyDescent="0.4">
      <c r="A40" s="28"/>
      <c r="B40" s="28"/>
      <c r="C40" s="29"/>
      <c r="D40" s="28"/>
      <c r="E40" s="28"/>
      <c r="F40" s="29"/>
      <c r="G40" s="35"/>
      <c r="H40" s="36"/>
      <c r="I40" s="36"/>
      <c r="J40" s="36"/>
      <c r="K40" s="37"/>
      <c r="L40" s="30">
        <f t="shared" si="0"/>
        <v>126668</v>
      </c>
      <c r="M40" s="31"/>
      <c r="N40" s="31"/>
      <c r="O40" s="31"/>
      <c r="P40" s="31"/>
      <c r="Q40" s="31"/>
      <c r="R40" s="32" t="s">
        <v>11</v>
      </c>
      <c r="S40" s="33"/>
      <c r="T40" s="48" t="s">
        <v>16</v>
      </c>
      <c r="U40" s="48"/>
      <c r="V40" s="48"/>
      <c r="W40" s="48"/>
      <c r="X40" s="48"/>
      <c r="Y40" s="48"/>
      <c r="Z40" s="44">
        <v>5760</v>
      </c>
      <c r="AA40" s="44"/>
      <c r="AB40" s="44"/>
      <c r="AC40" s="44"/>
      <c r="AD40" s="44"/>
      <c r="AE40" s="44"/>
      <c r="AF40" s="44">
        <v>35640</v>
      </c>
      <c r="AG40" s="44"/>
      <c r="AH40" s="44"/>
      <c r="AI40" s="44"/>
      <c r="AJ40" s="44"/>
      <c r="AK40" s="44"/>
      <c r="AL40" s="45">
        <v>3960</v>
      </c>
      <c r="AM40" s="45"/>
      <c r="AN40" s="45"/>
      <c r="AO40" s="45"/>
      <c r="AP40" s="45"/>
      <c r="AQ40" s="45"/>
      <c r="AR40" s="45">
        <v>67058</v>
      </c>
      <c r="AS40" s="45"/>
      <c r="AT40" s="45"/>
      <c r="AU40" s="45"/>
      <c r="AV40" s="45"/>
      <c r="AW40" s="45"/>
      <c r="AX40" s="45">
        <v>7500</v>
      </c>
      <c r="AY40" s="45"/>
      <c r="AZ40" s="45"/>
      <c r="BA40" s="45"/>
      <c r="BB40" s="45"/>
      <c r="BC40" s="45"/>
      <c r="BD40" s="45">
        <v>2250</v>
      </c>
      <c r="BE40" s="45"/>
      <c r="BF40" s="45"/>
      <c r="BG40" s="45"/>
      <c r="BH40" s="45"/>
      <c r="BI40" s="45"/>
      <c r="BJ40" s="45">
        <v>4500</v>
      </c>
      <c r="BK40" s="45"/>
      <c r="BL40" s="45"/>
      <c r="BM40" s="45"/>
      <c r="BN40" s="45"/>
      <c r="BO40" s="45"/>
      <c r="BP40" s="48" t="s">
        <v>16</v>
      </c>
      <c r="BQ40" s="48"/>
      <c r="BR40" s="48"/>
      <c r="BS40" s="48"/>
      <c r="BT40" s="48"/>
      <c r="BU40" s="48"/>
      <c r="BV40" s="48" t="s">
        <v>16</v>
      </c>
      <c r="BW40" s="48"/>
      <c r="BX40" s="48"/>
      <c r="BY40" s="48"/>
      <c r="BZ40" s="48"/>
      <c r="CA40" s="48"/>
      <c r="CB40" s="48" t="s">
        <v>16</v>
      </c>
      <c r="CC40" s="48"/>
      <c r="CD40" s="48"/>
      <c r="CE40" s="48"/>
      <c r="CF40" s="48"/>
      <c r="CG40" s="48"/>
      <c r="CH40" s="48" t="s">
        <v>16</v>
      </c>
      <c r="CI40" s="48"/>
      <c r="CJ40" s="48"/>
      <c r="CK40" s="48"/>
      <c r="CL40" s="48"/>
      <c r="CM40" s="48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3"/>
      <c r="EE40" s="3"/>
      <c r="EF40" s="3"/>
      <c r="EG40" s="3"/>
      <c r="EH40" s="3"/>
      <c r="EI40" s="3"/>
      <c r="EJ40" s="3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  <c r="FD40" s="3"/>
      <c r="FE40" s="3"/>
      <c r="FF40" s="3"/>
      <c r="FG40" s="3"/>
      <c r="FH40" s="3"/>
      <c r="FI40" s="3"/>
      <c r="FJ40" s="3"/>
      <c r="FK40" s="3"/>
      <c r="FL40" s="3"/>
      <c r="FM40" s="3"/>
      <c r="FN40" s="3"/>
      <c r="FO40" s="3"/>
      <c r="FP40" s="3"/>
      <c r="FQ40" s="3"/>
      <c r="FR40" s="3"/>
      <c r="FS40" s="3"/>
      <c r="FT40" s="3"/>
      <c r="FU40" s="3"/>
      <c r="FV40" s="3"/>
      <c r="FW40" s="3"/>
      <c r="FX40" s="3"/>
      <c r="FY40" s="3"/>
      <c r="FZ40" s="3"/>
      <c r="GA40" s="3"/>
      <c r="GB40" s="3"/>
      <c r="GC40" s="3"/>
      <c r="GD40" s="3"/>
      <c r="GE40" s="3"/>
      <c r="GF40" s="3"/>
      <c r="GG40" s="3"/>
      <c r="GH40" s="3"/>
      <c r="GI40" s="3"/>
      <c r="GJ40" s="3"/>
      <c r="GK40" s="3"/>
      <c r="GL40" s="3"/>
      <c r="GM40" s="3"/>
      <c r="GN40" s="3"/>
      <c r="GO40" s="3"/>
      <c r="GP40" s="3"/>
      <c r="GQ40" s="3"/>
      <c r="GR40" s="3"/>
      <c r="GS40" s="3"/>
      <c r="GT40" s="3"/>
      <c r="GU40" s="3"/>
      <c r="GV40" s="3"/>
      <c r="GW40" s="3"/>
      <c r="GX40" s="3"/>
      <c r="GY40" s="3"/>
      <c r="GZ40" s="3"/>
      <c r="HA40" s="3"/>
      <c r="HB40" s="3"/>
      <c r="HC40" s="3"/>
      <c r="HD40" s="3"/>
      <c r="HE40" s="3"/>
      <c r="HF40" s="3"/>
      <c r="HG40" s="3"/>
      <c r="HH40" s="3"/>
      <c r="HI40" s="3"/>
      <c r="HJ40" s="3"/>
      <c r="HK40" s="3"/>
      <c r="HL40" s="3"/>
      <c r="HM40" s="3"/>
      <c r="HN40" s="3"/>
      <c r="HO40" s="3"/>
      <c r="HP40" s="3"/>
      <c r="HQ40" s="3"/>
      <c r="HR40" s="3"/>
      <c r="HS40" s="3"/>
      <c r="HT40" s="3"/>
      <c r="HU40" s="3"/>
      <c r="HV40" s="3"/>
      <c r="HW40" s="3"/>
      <c r="HX40" s="3"/>
      <c r="HY40" s="3"/>
      <c r="HZ40" s="3"/>
      <c r="IA40" s="3"/>
      <c r="IB40" s="3"/>
      <c r="IC40" s="3"/>
      <c r="ID40" s="3"/>
      <c r="IE40" s="3"/>
      <c r="IF40" s="3"/>
      <c r="IG40" s="3"/>
      <c r="IH40" s="3"/>
      <c r="II40" s="3"/>
      <c r="IJ40" s="3"/>
      <c r="IK40" s="3"/>
      <c r="IL40" s="3"/>
      <c r="IM40" s="3"/>
      <c r="IN40" s="3"/>
      <c r="IO40" s="3"/>
      <c r="IP40" s="3"/>
      <c r="IQ40" s="3"/>
      <c r="IR40" s="3"/>
      <c r="IS40" s="3"/>
      <c r="IT40" s="3"/>
      <c r="IU40" s="3"/>
      <c r="IV40" s="3"/>
    </row>
    <row r="41" spans="1:256" ht="18" customHeight="1" x14ac:dyDescent="0.4">
      <c r="A41" s="28">
        <v>18</v>
      </c>
      <c r="B41" s="28"/>
      <c r="C41" s="29"/>
      <c r="D41" s="28">
        <v>9</v>
      </c>
      <c r="E41" s="28"/>
      <c r="F41" s="29"/>
      <c r="G41" s="35" t="s">
        <v>33</v>
      </c>
      <c r="H41" s="36"/>
      <c r="I41" s="36"/>
      <c r="J41" s="36"/>
      <c r="K41" s="37"/>
      <c r="L41" s="38">
        <f t="shared" si="0"/>
        <v>81</v>
      </c>
      <c r="M41" s="39"/>
      <c r="N41" s="39"/>
      <c r="O41" s="39"/>
      <c r="P41" s="39"/>
      <c r="Q41" s="39"/>
      <c r="R41" s="40" t="s">
        <v>13</v>
      </c>
      <c r="S41" s="41"/>
      <c r="T41" s="38">
        <v>46</v>
      </c>
      <c r="U41" s="39"/>
      <c r="V41" s="39"/>
      <c r="W41" s="39"/>
      <c r="X41" s="39"/>
      <c r="Y41" s="39"/>
      <c r="Z41" s="47" t="s">
        <v>16</v>
      </c>
      <c r="AA41" s="47"/>
      <c r="AB41" s="47"/>
      <c r="AC41" s="47"/>
      <c r="AD41" s="47"/>
      <c r="AE41" s="47"/>
      <c r="AF41" s="47" t="s">
        <v>16</v>
      </c>
      <c r="AG41" s="47"/>
      <c r="AH41" s="47"/>
      <c r="AI41" s="47"/>
      <c r="AJ41" s="47"/>
      <c r="AK41" s="47"/>
      <c r="AL41" s="47" t="s">
        <v>16</v>
      </c>
      <c r="AM41" s="47"/>
      <c r="AN41" s="47"/>
      <c r="AO41" s="47"/>
      <c r="AP41" s="47"/>
      <c r="AQ41" s="47"/>
      <c r="AR41" s="47" t="s">
        <v>16</v>
      </c>
      <c r="AS41" s="47"/>
      <c r="AT41" s="47"/>
      <c r="AU41" s="47"/>
      <c r="AV41" s="47"/>
      <c r="AW41" s="47"/>
      <c r="AX41" s="47" t="s">
        <v>16</v>
      </c>
      <c r="AY41" s="47"/>
      <c r="AZ41" s="47"/>
      <c r="BA41" s="47"/>
      <c r="BB41" s="47"/>
      <c r="BC41" s="47"/>
      <c r="BD41" s="47" t="s">
        <v>16</v>
      </c>
      <c r="BE41" s="47"/>
      <c r="BF41" s="47"/>
      <c r="BG41" s="47"/>
      <c r="BH41" s="47"/>
      <c r="BI41" s="47"/>
      <c r="BJ41" s="39">
        <v>0.7</v>
      </c>
      <c r="BK41" s="39"/>
      <c r="BL41" s="39"/>
      <c r="BM41" s="39"/>
      <c r="BN41" s="39"/>
      <c r="BO41" s="39"/>
      <c r="BP41" s="47" t="s">
        <v>16</v>
      </c>
      <c r="BQ41" s="47"/>
      <c r="BR41" s="47"/>
      <c r="BS41" s="47"/>
      <c r="BT41" s="47"/>
      <c r="BU41" s="47"/>
      <c r="BV41" s="39">
        <v>2.7</v>
      </c>
      <c r="BW41" s="39"/>
      <c r="BX41" s="39"/>
      <c r="BY41" s="39"/>
      <c r="BZ41" s="39"/>
      <c r="CA41" s="39"/>
      <c r="CB41" s="47" t="s">
        <v>16</v>
      </c>
      <c r="CC41" s="47"/>
      <c r="CD41" s="47"/>
      <c r="CE41" s="47"/>
      <c r="CF41" s="47"/>
      <c r="CG41" s="47"/>
      <c r="CH41" s="39">
        <v>31.6</v>
      </c>
      <c r="CI41" s="39"/>
      <c r="CJ41" s="39"/>
      <c r="CK41" s="39"/>
      <c r="CL41" s="39"/>
      <c r="CM41" s="39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3"/>
      <c r="EE41" s="3"/>
      <c r="EF41" s="3"/>
      <c r="EG41" s="3"/>
      <c r="EH41" s="3"/>
      <c r="EI41" s="3"/>
      <c r="EJ41" s="3"/>
      <c r="EK41" s="3"/>
      <c r="EL41" s="3"/>
      <c r="EM41" s="3"/>
      <c r="EN41" s="3"/>
      <c r="EO41" s="3"/>
      <c r="EP41" s="3"/>
      <c r="EQ41" s="3"/>
      <c r="ER41" s="3"/>
      <c r="ES41" s="3"/>
      <c r="ET41" s="3"/>
      <c r="EU41" s="3"/>
      <c r="EV41" s="3"/>
      <c r="EW41" s="3"/>
      <c r="EX41" s="3"/>
      <c r="EY41" s="3"/>
      <c r="EZ41" s="3"/>
      <c r="FA41" s="3"/>
      <c r="FB41" s="3"/>
      <c r="FC41" s="3"/>
      <c r="FD41" s="3"/>
      <c r="FE41" s="3"/>
      <c r="FF41" s="3"/>
      <c r="FG41" s="3"/>
      <c r="FH41" s="3"/>
      <c r="FI41" s="3"/>
      <c r="FJ41" s="3"/>
      <c r="FK41" s="3"/>
      <c r="FL41" s="3"/>
      <c r="FM41" s="3"/>
      <c r="FN41" s="3"/>
      <c r="FO41" s="3"/>
      <c r="FP41" s="3"/>
      <c r="FQ41" s="3"/>
      <c r="FR41" s="3"/>
      <c r="FS41" s="3"/>
      <c r="FT41" s="3"/>
      <c r="FU41" s="3"/>
      <c r="FV41" s="3"/>
      <c r="FW41" s="3"/>
      <c r="FX41" s="3"/>
      <c r="FY41" s="3"/>
      <c r="FZ41" s="3"/>
      <c r="GA41" s="3"/>
      <c r="GB41" s="3"/>
      <c r="GC41" s="3"/>
      <c r="GD41" s="3"/>
      <c r="GE41" s="3"/>
      <c r="GF41" s="3"/>
      <c r="GG41" s="3"/>
      <c r="GH41" s="3"/>
      <c r="GI41" s="3"/>
      <c r="GJ41" s="3"/>
      <c r="GK41" s="3"/>
      <c r="GL41" s="3"/>
      <c r="GM41" s="3"/>
      <c r="GN41" s="3"/>
      <c r="GO41" s="3"/>
      <c r="GP41" s="3"/>
      <c r="GQ41" s="3"/>
      <c r="GR41" s="3"/>
      <c r="GS41" s="3"/>
      <c r="GT41" s="3"/>
      <c r="GU41" s="3"/>
      <c r="GV41" s="3"/>
      <c r="GW41" s="3"/>
      <c r="GX41" s="3"/>
      <c r="GY41" s="3"/>
      <c r="GZ41" s="3"/>
      <c r="HA41" s="3"/>
      <c r="HB41" s="3"/>
      <c r="HC41" s="3"/>
      <c r="HD41" s="3"/>
      <c r="HE41" s="3"/>
      <c r="HF41" s="3"/>
      <c r="HG41" s="3"/>
      <c r="HH41" s="3"/>
      <c r="HI41" s="3"/>
      <c r="HJ41" s="3"/>
      <c r="HK41" s="3"/>
      <c r="HL41" s="3"/>
      <c r="HM41" s="3"/>
      <c r="HN41" s="3"/>
      <c r="HO41" s="3"/>
      <c r="HP41" s="3"/>
      <c r="HQ41" s="3"/>
      <c r="HR41" s="3"/>
      <c r="HS41" s="3"/>
      <c r="HT41" s="3"/>
      <c r="HU41" s="3"/>
      <c r="HV41" s="3"/>
      <c r="HW41" s="3"/>
      <c r="HX41" s="3"/>
      <c r="HY41" s="3"/>
      <c r="HZ41" s="3"/>
      <c r="IA41" s="3"/>
      <c r="IB41" s="3"/>
      <c r="IC41" s="3"/>
      <c r="ID41" s="3"/>
      <c r="IE41" s="3"/>
      <c r="IF41" s="3"/>
      <c r="IG41" s="3"/>
      <c r="IH41" s="3"/>
      <c r="II41" s="3"/>
      <c r="IJ41" s="3"/>
      <c r="IK41" s="3"/>
      <c r="IL41" s="3"/>
      <c r="IM41" s="3"/>
      <c r="IN41" s="3"/>
      <c r="IO41" s="3"/>
      <c r="IP41" s="3"/>
      <c r="IQ41" s="3"/>
      <c r="IR41" s="3"/>
      <c r="IS41" s="3"/>
      <c r="IT41" s="3"/>
      <c r="IU41" s="3"/>
      <c r="IV41" s="3"/>
    </row>
    <row r="42" spans="1:256" ht="18" customHeight="1" x14ac:dyDescent="0.4">
      <c r="A42" s="28"/>
      <c r="B42" s="28"/>
      <c r="C42" s="29"/>
      <c r="D42" s="28"/>
      <c r="E42" s="28"/>
      <c r="F42" s="29"/>
      <c r="G42" s="35"/>
      <c r="H42" s="36"/>
      <c r="I42" s="36"/>
      <c r="J42" s="36"/>
      <c r="K42" s="37"/>
      <c r="L42" s="30">
        <f t="shared" si="0"/>
        <v>1257</v>
      </c>
      <c r="M42" s="31"/>
      <c r="N42" s="31"/>
      <c r="O42" s="31"/>
      <c r="P42" s="31"/>
      <c r="Q42" s="31"/>
      <c r="R42" s="32" t="s">
        <v>14</v>
      </c>
      <c r="S42" s="33"/>
      <c r="T42" s="43">
        <v>456</v>
      </c>
      <c r="U42" s="44"/>
      <c r="V42" s="44"/>
      <c r="W42" s="44"/>
      <c r="X42" s="44"/>
      <c r="Y42" s="44"/>
      <c r="Z42" s="48" t="s">
        <v>16</v>
      </c>
      <c r="AA42" s="48"/>
      <c r="AB42" s="48"/>
      <c r="AC42" s="48"/>
      <c r="AD42" s="48"/>
      <c r="AE42" s="48"/>
      <c r="AF42" s="48" t="s">
        <v>16</v>
      </c>
      <c r="AG42" s="48"/>
      <c r="AH42" s="48"/>
      <c r="AI42" s="48"/>
      <c r="AJ42" s="48"/>
      <c r="AK42" s="48"/>
      <c r="AL42" s="48" t="s">
        <v>16</v>
      </c>
      <c r="AM42" s="48"/>
      <c r="AN42" s="48"/>
      <c r="AO42" s="48"/>
      <c r="AP42" s="48"/>
      <c r="AQ42" s="48"/>
      <c r="AR42" s="48" t="s">
        <v>16</v>
      </c>
      <c r="AS42" s="48"/>
      <c r="AT42" s="48"/>
      <c r="AU42" s="48"/>
      <c r="AV42" s="48"/>
      <c r="AW42" s="48"/>
      <c r="AX42" s="48" t="s">
        <v>16</v>
      </c>
      <c r="AY42" s="48"/>
      <c r="AZ42" s="48"/>
      <c r="BA42" s="48"/>
      <c r="BB42" s="48"/>
      <c r="BC42" s="48"/>
      <c r="BD42" s="48" t="s">
        <v>16</v>
      </c>
      <c r="BE42" s="48"/>
      <c r="BF42" s="48"/>
      <c r="BG42" s="48"/>
      <c r="BH42" s="48"/>
      <c r="BI42" s="48"/>
      <c r="BJ42" s="45">
        <v>350</v>
      </c>
      <c r="BK42" s="45"/>
      <c r="BL42" s="45"/>
      <c r="BM42" s="45"/>
      <c r="BN42" s="45"/>
      <c r="BO42" s="45"/>
      <c r="BP42" s="48" t="s">
        <v>16</v>
      </c>
      <c r="BQ42" s="48"/>
      <c r="BR42" s="48"/>
      <c r="BS42" s="48"/>
      <c r="BT42" s="48"/>
      <c r="BU42" s="48"/>
      <c r="BV42" s="44">
        <v>135</v>
      </c>
      <c r="BW42" s="44"/>
      <c r="BX42" s="44"/>
      <c r="BY42" s="44"/>
      <c r="BZ42" s="44"/>
      <c r="CA42" s="44"/>
      <c r="CB42" s="48" t="s">
        <v>16</v>
      </c>
      <c r="CC42" s="48"/>
      <c r="CD42" s="48"/>
      <c r="CE42" s="48"/>
      <c r="CF42" s="48"/>
      <c r="CG42" s="48"/>
      <c r="CH42" s="44">
        <v>316</v>
      </c>
      <c r="CI42" s="44"/>
      <c r="CJ42" s="44"/>
      <c r="CK42" s="44"/>
      <c r="CL42" s="44"/>
      <c r="CM42" s="44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3"/>
      <c r="DT42" s="3"/>
      <c r="DU42" s="3"/>
      <c r="DV42" s="3"/>
      <c r="DW42" s="3"/>
      <c r="DX42" s="3"/>
      <c r="DY42" s="3"/>
      <c r="DZ42" s="3"/>
      <c r="EA42" s="3"/>
      <c r="EB42" s="3"/>
      <c r="EC42" s="3"/>
      <c r="ED42" s="3"/>
      <c r="EE42" s="3"/>
      <c r="EF42" s="3"/>
      <c r="EG42" s="3"/>
      <c r="EH42" s="3"/>
      <c r="EI42" s="3"/>
      <c r="EJ42" s="3"/>
      <c r="EK42" s="3"/>
      <c r="EL42" s="3"/>
      <c r="EM42" s="3"/>
      <c r="EN42" s="3"/>
      <c r="EO42" s="3"/>
      <c r="EP42" s="3"/>
      <c r="EQ42" s="3"/>
      <c r="ER42" s="3"/>
      <c r="ES42" s="3"/>
      <c r="ET42" s="3"/>
      <c r="EU42" s="3"/>
      <c r="EV42" s="3"/>
      <c r="EW42" s="3"/>
      <c r="EX42" s="3"/>
      <c r="EY42" s="3"/>
      <c r="EZ42" s="3"/>
      <c r="FA42" s="3"/>
      <c r="FB42" s="3"/>
      <c r="FC42" s="3"/>
      <c r="FD42" s="3"/>
      <c r="FE42" s="3"/>
      <c r="FF42" s="3"/>
      <c r="FG42" s="3"/>
      <c r="FH42" s="3"/>
      <c r="FI42" s="3"/>
      <c r="FJ42" s="3"/>
      <c r="FK42" s="3"/>
      <c r="FL42" s="3"/>
      <c r="FM42" s="3"/>
      <c r="FN42" s="3"/>
      <c r="FO42" s="3"/>
      <c r="FP42" s="3"/>
      <c r="FQ42" s="3"/>
      <c r="FR42" s="3"/>
      <c r="FS42" s="3"/>
      <c r="FT42" s="3"/>
      <c r="FU42" s="3"/>
      <c r="FV42" s="3"/>
      <c r="FW42" s="3"/>
      <c r="FX42" s="3"/>
      <c r="FY42" s="3"/>
      <c r="FZ42" s="3"/>
      <c r="GA42" s="3"/>
      <c r="GB42" s="3"/>
      <c r="GC42" s="3"/>
      <c r="GD42" s="3"/>
      <c r="GE42" s="3"/>
      <c r="GF42" s="3"/>
      <c r="GG42" s="3"/>
      <c r="GH42" s="3"/>
      <c r="GI42" s="3"/>
      <c r="GJ42" s="3"/>
      <c r="GK42" s="3"/>
      <c r="GL42" s="3"/>
      <c r="GM42" s="3"/>
      <c r="GN42" s="3"/>
      <c r="GO42" s="3"/>
      <c r="GP42" s="3"/>
      <c r="GQ42" s="3"/>
      <c r="GR42" s="3"/>
      <c r="GS42" s="3"/>
      <c r="GT42" s="3"/>
      <c r="GU42" s="3"/>
      <c r="GV42" s="3"/>
      <c r="GW42" s="3"/>
      <c r="GX42" s="3"/>
      <c r="GY42" s="3"/>
      <c r="GZ42" s="3"/>
      <c r="HA42" s="3"/>
      <c r="HB42" s="3"/>
      <c r="HC42" s="3"/>
      <c r="HD42" s="3"/>
      <c r="HE42" s="3"/>
      <c r="HF42" s="3"/>
      <c r="HG42" s="3"/>
      <c r="HH42" s="3"/>
      <c r="HI42" s="3"/>
      <c r="HJ42" s="3"/>
      <c r="HK42" s="3"/>
      <c r="HL42" s="3"/>
      <c r="HM42" s="3"/>
      <c r="HN42" s="3"/>
      <c r="HO42" s="3"/>
      <c r="HP42" s="3"/>
      <c r="HQ42" s="3"/>
      <c r="HR42" s="3"/>
      <c r="HS42" s="3"/>
      <c r="HT42" s="3"/>
      <c r="HU42" s="3"/>
      <c r="HV42" s="3"/>
      <c r="HW42" s="3"/>
      <c r="HX42" s="3"/>
      <c r="HY42" s="3"/>
      <c r="HZ42" s="3"/>
      <c r="IA42" s="3"/>
      <c r="IB42" s="3"/>
      <c r="IC42" s="3"/>
      <c r="ID42" s="3"/>
      <c r="IE42" s="3"/>
      <c r="IF42" s="3"/>
      <c r="IG42" s="3"/>
      <c r="IH42" s="3"/>
      <c r="II42" s="3"/>
      <c r="IJ42" s="3"/>
      <c r="IK42" s="3"/>
      <c r="IL42" s="3"/>
      <c r="IM42" s="3"/>
      <c r="IN42" s="3"/>
      <c r="IO42" s="3"/>
      <c r="IP42" s="3"/>
      <c r="IQ42" s="3"/>
      <c r="IR42" s="3"/>
      <c r="IS42" s="3"/>
      <c r="IT42" s="3"/>
      <c r="IU42" s="3"/>
      <c r="IV42" s="3"/>
    </row>
    <row r="43" spans="1:256" ht="18" customHeight="1" x14ac:dyDescent="0.4">
      <c r="A43" s="28">
        <v>19</v>
      </c>
      <c r="B43" s="28"/>
      <c r="C43" s="29"/>
      <c r="D43" s="28">
        <v>16</v>
      </c>
      <c r="E43" s="28"/>
      <c r="F43" s="29"/>
      <c r="G43" s="35" t="s">
        <v>34</v>
      </c>
      <c r="H43" s="36"/>
      <c r="I43" s="36"/>
      <c r="J43" s="36"/>
      <c r="K43" s="37"/>
      <c r="L43" s="38">
        <f t="shared" si="0"/>
        <v>54</v>
      </c>
      <c r="M43" s="39"/>
      <c r="N43" s="39"/>
      <c r="O43" s="39"/>
      <c r="P43" s="39"/>
      <c r="Q43" s="39"/>
      <c r="R43" s="40" t="s">
        <v>13</v>
      </c>
      <c r="S43" s="41"/>
      <c r="T43" s="38">
        <v>9</v>
      </c>
      <c r="U43" s="39"/>
      <c r="V43" s="39"/>
      <c r="W43" s="39"/>
      <c r="X43" s="39"/>
      <c r="Y43" s="39"/>
      <c r="Z43" s="47" t="s">
        <v>16</v>
      </c>
      <c r="AA43" s="47"/>
      <c r="AB43" s="47"/>
      <c r="AC43" s="47"/>
      <c r="AD43" s="47"/>
      <c r="AE43" s="47"/>
      <c r="AF43" s="39">
        <v>45</v>
      </c>
      <c r="AG43" s="39"/>
      <c r="AH43" s="39"/>
      <c r="AI43" s="39"/>
      <c r="AJ43" s="39"/>
      <c r="AK43" s="39"/>
      <c r="AL43" s="47" t="s">
        <v>16</v>
      </c>
      <c r="AM43" s="47"/>
      <c r="AN43" s="47"/>
      <c r="AO43" s="47"/>
      <c r="AP43" s="47"/>
      <c r="AQ43" s="47"/>
      <c r="AR43" s="47" t="s">
        <v>16</v>
      </c>
      <c r="AS43" s="47"/>
      <c r="AT43" s="47"/>
      <c r="AU43" s="47"/>
      <c r="AV43" s="47"/>
      <c r="AW43" s="47"/>
      <c r="AX43" s="47" t="s">
        <v>16</v>
      </c>
      <c r="AY43" s="47"/>
      <c r="AZ43" s="47"/>
      <c r="BA43" s="47"/>
      <c r="BB43" s="47"/>
      <c r="BC43" s="47"/>
      <c r="BD43" s="47" t="s">
        <v>16</v>
      </c>
      <c r="BE43" s="47"/>
      <c r="BF43" s="47"/>
      <c r="BG43" s="47"/>
      <c r="BH43" s="47"/>
      <c r="BI43" s="47"/>
      <c r="BJ43" s="47" t="s">
        <v>16</v>
      </c>
      <c r="BK43" s="47"/>
      <c r="BL43" s="47"/>
      <c r="BM43" s="47"/>
      <c r="BN43" s="47"/>
      <c r="BO43" s="47"/>
      <c r="BP43" s="47" t="s">
        <v>16</v>
      </c>
      <c r="BQ43" s="47"/>
      <c r="BR43" s="47"/>
      <c r="BS43" s="47"/>
      <c r="BT43" s="47"/>
      <c r="BU43" s="47"/>
      <c r="BV43" s="47" t="s">
        <v>16</v>
      </c>
      <c r="BW43" s="47"/>
      <c r="BX43" s="47"/>
      <c r="BY43" s="47"/>
      <c r="BZ43" s="47"/>
      <c r="CA43" s="47"/>
      <c r="CB43" s="47" t="s">
        <v>16</v>
      </c>
      <c r="CC43" s="47"/>
      <c r="CD43" s="47"/>
      <c r="CE43" s="47"/>
      <c r="CF43" s="47"/>
      <c r="CG43" s="47"/>
      <c r="CH43" s="47" t="s">
        <v>16</v>
      </c>
      <c r="CI43" s="47"/>
      <c r="CJ43" s="47"/>
      <c r="CK43" s="47"/>
      <c r="CL43" s="47"/>
      <c r="CM43" s="47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  <c r="FC43" s="3"/>
      <c r="FD43" s="3"/>
      <c r="FE43" s="3"/>
      <c r="FF43" s="3"/>
      <c r="FG43" s="3"/>
      <c r="FH43" s="3"/>
      <c r="FI43" s="3"/>
      <c r="FJ43" s="3"/>
      <c r="FK43" s="3"/>
      <c r="FL43" s="3"/>
      <c r="FM43" s="3"/>
      <c r="FN43" s="3"/>
      <c r="FO43" s="3"/>
      <c r="FP43" s="3"/>
      <c r="FQ43" s="3"/>
      <c r="FR43" s="3"/>
      <c r="FS43" s="3"/>
      <c r="FT43" s="3"/>
      <c r="FU43" s="3"/>
      <c r="FV43" s="3"/>
      <c r="FW43" s="3"/>
      <c r="FX43" s="3"/>
      <c r="FY43" s="3"/>
      <c r="FZ43" s="3"/>
      <c r="GA43" s="3"/>
      <c r="GB43" s="3"/>
      <c r="GC43" s="3"/>
      <c r="GD43" s="3"/>
      <c r="GE43" s="3"/>
      <c r="GF43" s="3"/>
      <c r="GG43" s="3"/>
      <c r="GH43" s="3"/>
      <c r="GI43" s="3"/>
      <c r="GJ43" s="3"/>
      <c r="GK43" s="3"/>
      <c r="GL43" s="3"/>
      <c r="GM43" s="3"/>
      <c r="GN43" s="3"/>
      <c r="GO43" s="3"/>
      <c r="GP43" s="3"/>
      <c r="GQ43" s="3"/>
      <c r="GR43" s="3"/>
      <c r="GS43" s="3"/>
      <c r="GT43" s="3"/>
      <c r="GU43" s="3"/>
      <c r="GV43" s="3"/>
      <c r="GW43" s="3"/>
      <c r="GX43" s="3"/>
      <c r="GY43" s="3"/>
      <c r="GZ43" s="3"/>
      <c r="HA43" s="3"/>
      <c r="HB43" s="3"/>
      <c r="HC43" s="3"/>
      <c r="HD43" s="3"/>
      <c r="HE43" s="3"/>
      <c r="HF43" s="3"/>
      <c r="HG43" s="3"/>
      <c r="HH43" s="3"/>
      <c r="HI43" s="3"/>
      <c r="HJ43" s="3"/>
      <c r="HK43" s="3"/>
      <c r="HL43" s="3"/>
      <c r="HM43" s="3"/>
      <c r="HN43" s="3"/>
      <c r="HO43" s="3"/>
      <c r="HP43" s="3"/>
      <c r="HQ43" s="3"/>
      <c r="HR43" s="3"/>
      <c r="HS43" s="3"/>
      <c r="HT43" s="3"/>
      <c r="HU43" s="3"/>
      <c r="HV43" s="3"/>
      <c r="HW43" s="3"/>
      <c r="HX43" s="3"/>
      <c r="HY43" s="3"/>
      <c r="HZ43" s="3"/>
      <c r="IA43" s="3"/>
      <c r="IB43" s="3"/>
      <c r="IC43" s="3"/>
      <c r="ID43" s="3"/>
      <c r="IE43" s="3"/>
      <c r="IF43" s="3"/>
      <c r="IG43" s="3"/>
      <c r="IH43" s="3"/>
      <c r="II43" s="3"/>
      <c r="IJ43" s="3"/>
      <c r="IK43" s="3"/>
      <c r="IL43" s="3"/>
      <c r="IM43" s="3"/>
      <c r="IN43" s="3"/>
      <c r="IO43" s="3"/>
      <c r="IP43" s="3"/>
      <c r="IQ43" s="3"/>
      <c r="IR43" s="3"/>
      <c r="IS43" s="3"/>
      <c r="IT43" s="3"/>
      <c r="IU43" s="3"/>
      <c r="IV43" s="3"/>
    </row>
    <row r="44" spans="1:256" ht="18" customHeight="1" x14ac:dyDescent="0.4">
      <c r="A44" s="28"/>
      <c r="B44" s="28"/>
      <c r="C44" s="29"/>
      <c r="D44" s="28"/>
      <c r="E44" s="28"/>
      <c r="F44" s="29"/>
      <c r="G44" s="35"/>
      <c r="H44" s="36"/>
      <c r="I44" s="36"/>
      <c r="J44" s="36"/>
      <c r="K44" s="37"/>
      <c r="L44" s="30">
        <f t="shared" si="0"/>
        <v>9585</v>
      </c>
      <c r="M44" s="31"/>
      <c r="N44" s="31"/>
      <c r="O44" s="31"/>
      <c r="P44" s="31"/>
      <c r="Q44" s="31"/>
      <c r="R44" s="32" t="s">
        <v>14</v>
      </c>
      <c r="S44" s="33"/>
      <c r="T44" s="43">
        <v>2315</v>
      </c>
      <c r="U44" s="44"/>
      <c r="V44" s="44"/>
      <c r="W44" s="44"/>
      <c r="X44" s="44"/>
      <c r="Y44" s="44"/>
      <c r="Z44" s="48" t="s">
        <v>16</v>
      </c>
      <c r="AA44" s="48"/>
      <c r="AB44" s="48"/>
      <c r="AC44" s="48"/>
      <c r="AD44" s="48"/>
      <c r="AE44" s="48"/>
      <c r="AF44" s="44">
        <v>7270</v>
      </c>
      <c r="AG44" s="44"/>
      <c r="AH44" s="44"/>
      <c r="AI44" s="44"/>
      <c r="AJ44" s="44"/>
      <c r="AK44" s="44"/>
      <c r="AL44" s="48" t="s">
        <v>16</v>
      </c>
      <c r="AM44" s="48"/>
      <c r="AN44" s="48"/>
      <c r="AO44" s="48"/>
      <c r="AP44" s="48"/>
      <c r="AQ44" s="48"/>
      <c r="AR44" s="48" t="s">
        <v>16</v>
      </c>
      <c r="AS44" s="48"/>
      <c r="AT44" s="48"/>
      <c r="AU44" s="48"/>
      <c r="AV44" s="48"/>
      <c r="AW44" s="48"/>
      <c r="AX44" s="48" t="s">
        <v>16</v>
      </c>
      <c r="AY44" s="48"/>
      <c r="AZ44" s="48"/>
      <c r="BA44" s="48"/>
      <c r="BB44" s="48"/>
      <c r="BC44" s="48"/>
      <c r="BD44" s="48" t="s">
        <v>16</v>
      </c>
      <c r="BE44" s="48"/>
      <c r="BF44" s="48"/>
      <c r="BG44" s="48"/>
      <c r="BH44" s="48"/>
      <c r="BI44" s="48"/>
      <c r="BJ44" s="48" t="s">
        <v>16</v>
      </c>
      <c r="BK44" s="48"/>
      <c r="BL44" s="48"/>
      <c r="BM44" s="48"/>
      <c r="BN44" s="48"/>
      <c r="BO44" s="48"/>
      <c r="BP44" s="48" t="s">
        <v>16</v>
      </c>
      <c r="BQ44" s="48"/>
      <c r="BR44" s="48"/>
      <c r="BS44" s="48"/>
      <c r="BT44" s="48"/>
      <c r="BU44" s="48"/>
      <c r="BV44" s="48" t="s">
        <v>16</v>
      </c>
      <c r="BW44" s="48"/>
      <c r="BX44" s="48"/>
      <c r="BY44" s="48"/>
      <c r="BZ44" s="48"/>
      <c r="CA44" s="48"/>
      <c r="CB44" s="48" t="s">
        <v>16</v>
      </c>
      <c r="CC44" s="48"/>
      <c r="CD44" s="48"/>
      <c r="CE44" s="48"/>
      <c r="CF44" s="48"/>
      <c r="CG44" s="48"/>
      <c r="CH44" s="48" t="s">
        <v>16</v>
      </c>
      <c r="CI44" s="48"/>
      <c r="CJ44" s="48"/>
      <c r="CK44" s="48"/>
      <c r="CL44" s="48"/>
      <c r="CM44" s="48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  <c r="FH44" s="3"/>
      <c r="FI44" s="3"/>
      <c r="FJ44" s="3"/>
      <c r="FK44" s="3"/>
      <c r="FL44" s="3"/>
      <c r="FM44" s="3"/>
      <c r="FN44" s="3"/>
      <c r="FO44" s="3"/>
      <c r="FP44" s="3"/>
      <c r="FQ44" s="3"/>
      <c r="FR44" s="3"/>
      <c r="FS44" s="3"/>
      <c r="FT44" s="3"/>
      <c r="FU44" s="3"/>
      <c r="FV44" s="3"/>
      <c r="FW44" s="3"/>
      <c r="FX44" s="3"/>
      <c r="FY44" s="3"/>
      <c r="FZ44" s="3"/>
      <c r="GA44" s="3"/>
      <c r="GB44" s="3"/>
      <c r="GC44" s="3"/>
      <c r="GD44" s="3"/>
      <c r="GE44" s="3"/>
      <c r="GF44" s="3"/>
      <c r="GG44" s="3"/>
      <c r="GH44" s="3"/>
      <c r="GI44" s="3"/>
      <c r="GJ44" s="3"/>
      <c r="GK44" s="3"/>
      <c r="GL44" s="3"/>
      <c r="GM44" s="3"/>
      <c r="GN44" s="3"/>
      <c r="GO44" s="3"/>
      <c r="GP44" s="3"/>
      <c r="GQ44" s="3"/>
      <c r="GR44" s="3"/>
      <c r="GS44" s="3"/>
      <c r="GT44" s="3"/>
      <c r="GU44" s="3"/>
      <c r="GV44" s="3"/>
      <c r="GW44" s="3"/>
      <c r="GX44" s="3"/>
      <c r="GY44" s="3"/>
      <c r="GZ44" s="3"/>
      <c r="HA44" s="3"/>
      <c r="HB44" s="3"/>
      <c r="HC44" s="3"/>
      <c r="HD44" s="3"/>
      <c r="HE44" s="3"/>
      <c r="HF44" s="3"/>
      <c r="HG44" s="3"/>
      <c r="HH44" s="3"/>
      <c r="HI44" s="3"/>
      <c r="HJ44" s="3"/>
      <c r="HK44" s="3"/>
      <c r="HL44" s="3"/>
      <c r="HM44" s="3"/>
      <c r="HN44" s="3"/>
      <c r="HO44" s="3"/>
      <c r="HP44" s="3"/>
      <c r="HQ44" s="3"/>
      <c r="HR44" s="3"/>
      <c r="HS44" s="3"/>
      <c r="HT44" s="3"/>
      <c r="HU44" s="3"/>
      <c r="HV44" s="3"/>
      <c r="HW44" s="3"/>
      <c r="HX44" s="3"/>
      <c r="HY44" s="3"/>
      <c r="HZ44" s="3"/>
      <c r="IA44" s="3"/>
      <c r="IB44" s="3"/>
      <c r="IC44" s="3"/>
      <c r="ID44" s="3"/>
      <c r="IE44" s="3"/>
      <c r="IF44" s="3"/>
      <c r="IG44" s="3"/>
      <c r="IH44" s="3"/>
      <c r="II44" s="3"/>
      <c r="IJ44" s="3"/>
      <c r="IK44" s="3"/>
      <c r="IL44" s="3"/>
      <c r="IM44" s="3"/>
      <c r="IN44" s="3"/>
      <c r="IO44" s="3"/>
      <c r="IP44" s="3"/>
      <c r="IQ44" s="3"/>
      <c r="IR44" s="3"/>
      <c r="IS44" s="3"/>
      <c r="IT44" s="3"/>
      <c r="IU44" s="3"/>
      <c r="IV44" s="3"/>
    </row>
    <row r="45" spans="1:256" ht="18" customHeight="1" x14ac:dyDescent="0.4">
      <c r="A45" s="28">
        <v>20</v>
      </c>
      <c r="B45" s="28"/>
      <c r="C45" s="29"/>
      <c r="D45" s="28" t="s">
        <v>31</v>
      </c>
      <c r="E45" s="28"/>
      <c r="F45" s="29"/>
      <c r="G45" s="35" t="s">
        <v>35</v>
      </c>
      <c r="H45" s="36"/>
      <c r="I45" s="36"/>
      <c r="J45" s="36"/>
      <c r="K45" s="37"/>
      <c r="L45" s="38">
        <f t="shared" si="0"/>
        <v>50</v>
      </c>
      <c r="M45" s="39"/>
      <c r="N45" s="39"/>
      <c r="O45" s="39"/>
      <c r="P45" s="39"/>
      <c r="Q45" s="39"/>
      <c r="R45" s="40" t="s">
        <v>13</v>
      </c>
      <c r="S45" s="41"/>
      <c r="T45" s="47" t="s">
        <v>16</v>
      </c>
      <c r="U45" s="47"/>
      <c r="V45" s="47"/>
      <c r="W45" s="47"/>
      <c r="X45" s="47"/>
      <c r="Y45" s="47"/>
      <c r="Z45" s="47" t="s">
        <v>16</v>
      </c>
      <c r="AA45" s="47"/>
      <c r="AB45" s="47"/>
      <c r="AC45" s="47"/>
      <c r="AD45" s="47"/>
      <c r="AE45" s="47"/>
      <c r="AF45" s="47" t="s">
        <v>16</v>
      </c>
      <c r="AG45" s="47"/>
      <c r="AH45" s="47"/>
      <c r="AI45" s="47"/>
      <c r="AJ45" s="47"/>
      <c r="AK45" s="47"/>
      <c r="AL45" s="47" t="s">
        <v>16</v>
      </c>
      <c r="AM45" s="47"/>
      <c r="AN45" s="47"/>
      <c r="AO45" s="47"/>
      <c r="AP45" s="47"/>
      <c r="AQ45" s="47"/>
      <c r="AR45" s="47" t="s">
        <v>16</v>
      </c>
      <c r="AS45" s="47"/>
      <c r="AT45" s="47"/>
      <c r="AU45" s="47"/>
      <c r="AV45" s="47"/>
      <c r="AW45" s="47"/>
      <c r="AX45" s="39">
        <v>50</v>
      </c>
      <c r="AY45" s="39"/>
      <c r="AZ45" s="39"/>
      <c r="BA45" s="39"/>
      <c r="BB45" s="39"/>
      <c r="BC45" s="39"/>
      <c r="BD45" s="47" t="s">
        <v>16</v>
      </c>
      <c r="BE45" s="47"/>
      <c r="BF45" s="47"/>
      <c r="BG45" s="47"/>
      <c r="BH45" s="47"/>
      <c r="BI45" s="47"/>
      <c r="BJ45" s="47" t="s">
        <v>16</v>
      </c>
      <c r="BK45" s="47"/>
      <c r="BL45" s="47"/>
      <c r="BM45" s="47"/>
      <c r="BN45" s="47"/>
      <c r="BO45" s="47"/>
      <c r="BP45" s="47" t="s">
        <v>16</v>
      </c>
      <c r="BQ45" s="47"/>
      <c r="BR45" s="47"/>
      <c r="BS45" s="47"/>
      <c r="BT45" s="47"/>
      <c r="BU45" s="47"/>
      <c r="BV45" s="47" t="s">
        <v>16</v>
      </c>
      <c r="BW45" s="47"/>
      <c r="BX45" s="47"/>
      <c r="BY45" s="47"/>
      <c r="BZ45" s="47"/>
      <c r="CA45" s="47"/>
      <c r="CB45" s="47" t="s">
        <v>16</v>
      </c>
      <c r="CC45" s="47"/>
      <c r="CD45" s="47"/>
      <c r="CE45" s="47"/>
      <c r="CF45" s="47"/>
      <c r="CG45" s="47"/>
      <c r="CH45" s="47" t="s">
        <v>16</v>
      </c>
      <c r="CI45" s="47"/>
      <c r="CJ45" s="47"/>
      <c r="CK45" s="47"/>
      <c r="CL45" s="47"/>
      <c r="CM45" s="47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3"/>
      <c r="EE45" s="3"/>
      <c r="EF45" s="3"/>
      <c r="EG45" s="3"/>
      <c r="EH45" s="3"/>
      <c r="EI45" s="3"/>
      <c r="EJ45" s="3"/>
      <c r="EK45" s="3"/>
      <c r="EL45" s="3"/>
      <c r="EM45" s="3"/>
      <c r="EN45" s="3"/>
      <c r="EO45" s="3"/>
      <c r="EP45" s="3"/>
      <c r="EQ45" s="3"/>
      <c r="ER45" s="3"/>
      <c r="ES45" s="3"/>
      <c r="ET45" s="3"/>
      <c r="EU45" s="3"/>
      <c r="EV45" s="3"/>
      <c r="EW45" s="3"/>
      <c r="EX45" s="3"/>
      <c r="EY45" s="3"/>
      <c r="EZ45" s="3"/>
      <c r="FA45" s="3"/>
      <c r="FB45" s="3"/>
      <c r="FC45" s="3"/>
      <c r="FD45" s="3"/>
      <c r="FE45" s="3"/>
      <c r="FF45" s="3"/>
      <c r="FG45" s="3"/>
      <c r="FH45" s="3"/>
      <c r="FI45" s="3"/>
      <c r="FJ45" s="3"/>
      <c r="FK45" s="3"/>
      <c r="FL45" s="3"/>
      <c r="FM45" s="3"/>
      <c r="FN45" s="3"/>
      <c r="FO45" s="3"/>
      <c r="FP45" s="3"/>
      <c r="FQ45" s="3"/>
      <c r="FR45" s="3"/>
      <c r="FS45" s="3"/>
      <c r="FT45" s="3"/>
      <c r="FU45" s="3"/>
      <c r="FV45" s="3"/>
      <c r="FW45" s="3"/>
      <c r="FX45" s="3"/>
      <c r="FY45" s="3"/>
      <c r="FZ45" s="3"/>
      <c r="GA45" s="3"/>
      <c r="GB45" s="3"/>
      <c r="GC45" s="3"/>
      <c r="GD45" s="3"/>
      <c r="GE45" s="3"/>
      <c r="GF45" s="3"/>
      <c r="GG45" s="3"/>
      <c r="GH45" s="3"/>
      <c r="GI45" s="3"/>
      <c r="GJ45" s="3"/>
      <c r="GK45" s="3"/>
      <c r="GL45" s="3"/>
      <c r="GM45" s="3"/>
      <c r="GN45" s="3"/>
      <c r="GO45" s="3"/>
      <c r="GP45" s="3"/>
      <c r="GQ45" s="3"/>
      <c r="GR45" s="3"/>
      <c r="GS45" s="3"/>
      <c r="GT45" s="3"/>
      <c r="GU45" s="3"/>
      <c r="GV45" s="3"/>
      <c r="GW45" s="3"/>
      <c r="GX45" s="3"/>
      <c r="GY45" s="3"/>
      <c r="GZ45" s="3"/>
      <c r="HA45" s="3"/>
      <c r="HB45" s="3"/>
      <c r="HC45" s="3"/>
      <c r="HD45" s="3"/>
      <c r="HE45" s="3"/>
      <c r="HF45" s="3"/>
      <c r="HG45" s="3"/>
      <c r="HH45" s="3"/>
      <c r="HI45" s="3"/>
      <c r="HJ45" s="3"/>
      <c r="HK45" s="3"/>
      <c r="HL45" s="3"/>
      <c r="HM45" s="3"/>
      <c r="HN45" s="3"/>
      <c r="HO45" s="3"/>
      <c r="HP45" s="3"/>
      <c r="HQ45" s="3"/>
      <c r="HR45" s="3"/>
      <c r="HS45" s="3"/>
      <c r="HT45" s="3"/>
      <c r="HU45" s="3"/>
      <c r="HV45" s="3"/>
      <c r="HW45" s="3"/>
      <c r="HX45" s="3"/>
      <c r="HY45" s="3"/>
      <c r="HZ45" s="3"/>
      <c r="IA45" s="3"/>
      <c r="IB45" s="3"/>
      <c r="IC45" s="3"/>
      <c r="ID45" s="3"/>
      <c r="IE45" s="3"/>
      <c r="IF45" s="3"/>
      <c r="IG45" s="3"/>
      <c r="IH45" s="3"/>
      <c r="II45" s="3"/>
      <c r="IJ45" s="3"/>
      <c r="IK45" s="3"/>
      <c r="IL45" s="3"/>
      <c r="IM45" s="3"/>
      <c r="IN45" s="3"/>
      <c r="IO45" s="3"/>
      <c r="IP45" s="3"/>
      <c r="IQ45" s="3"/>
      <c r="IR45" s="3"/>
      <c r="IS45" s="3"/>
      <c r="IT45" s="3"/>
      <c r="IU45" s="3"/>
      <c r="IV45" s="3"/>
    </row>
    <row r="46" spans="1:256" ht="18" customHeight="1" x14ac:dyDescent="0.4">
      <c r="A46" s="28"/>
      <c r="B46" s="28"/>
      <c r="C46" s="29"/>
      <c r="D46" s="28"/>
      <c r="E46" s="28"/>
      <c r="F46" s="29"/>
      <c r="G46" s="35"/>
      <c r="H46" s="36"/>
      <c r="I46" s="36"/>
      <c r="J46" s="36"/>
      <c r="K46" s="37"/>
      <c r="L46" s="30">
        <f t="shared" si="0"/>
        <v>20000</v>
      </c>
      <c r="M46" s="31"/>
      <c r="N46" s="31"/>
      <c r="O46" s="31"/>
      <c r="P46" s="31"/>
      <c r="Q46" s="31"/>
      <c r="R46" s="32" t="s">
        <v>14</v>
      </c>
      <c r="S46" s="33"/>
      <c r="T46" s="48" t="s">
        <v>16</v>
      </c>
      <c r="U46" s="48"/>
      <c r="V46" s="48"/>
      <c r="W46" s="48"/>
      <c r="X46" s="48"/>
      <c r="Y46" s="48"/>
      <c r="Z46" s="48" t="s">
        <v>16</v>
      </c>
      <c r="AA46" s="48"/>
      <c r="AB46" s="48"/>
      <c r="AC46" s="48"/>
      <c r="AD46" s="48"/>
      <c r="AE46" s="48"/>
      <c r="AF46" s="48" t="s">
        <v>16</v>
      </c>
      <c r="AG46" s="48"/>
      <c r="AH46" s="48"/>
      <c r="AI46" s="48"/>
      <c r="AJ46" s="48"/>
      <c r="AK46" s="48"/>
      <c r="AL46" s="48" t="s">
        <v>16</v>
      </c>
      <c r="AM46" s="48"/>
      <c r="AN46" s="48"/>
      <c r="AO46" s="48"/>
      <c r="AP46" s="48"/>
      <c r="AQ46" s="48"/>
      <c r="AR46" s="48" t="s">
        <v>16</v>
      </c>
      <c r="AS46" s="48"/>
      <c r="AT46" s="48"/>
      <c r="AU46" s="48"/>
      <c r="AV46" s="48"/>
      <c r="AW46" s="48"/>
      <c r="AX46" s="45">
        <v>20000</v>
      </c>
      <c r="AY46" s="45"/>
      <c r="AZ46" s="45"/>
      <c r="BA46" s="45"/>
      <c r="BB46" s="45"/>
      <c r="BC46" s="45"/>
      <c r="BD46" s="48" t="s">
        <v>16</v>
      </c>
      <c r="BE46" s="48"/>
      <c r="BF46" s="48"/>
      <c r="BG46" s="48"/>
      <c r="BH46" s="48"/>
      <c r="BI46" s="48"/>
      <c r="BJ46" s="48" t="s">
        <v>16</v>
      </c>
      <c r="BK46" s="48"/>
      <c r="BL46" s="48"/>
      <c r="BM46" s="48"/>
      <c r="BN46" s="48"/>
      <c r="BO46" s="48"/>
      <c r="BP46" s="48" t="s">
        <v>16</v>
      </c>
      <c r="BQ46" s="48"/>
      <c r="BR46" s="48"/>
      <c r="BS46" s="48"/>
      <c r="BT46" s="48"/>
      <c r="BU46" s="48"/>
      <c r="BV46" s="48" t="s">
        <v>16</v>
      </c>
      <c r="BW46" s="48"/>
      <c r="BX46" s="48"/>
      <c r="BY46" s="48"/>
      <c r="BZ46" s="48"/>
      <c r="CA46" s="48"/>
      <c r="CB46" s="48" t="s">
        <v>16</v>
      </c>
      <c r="CC46" s="48"/>
      <c r="CD46" s="48"/>
      <c r="CE46" s="48"/>
      <c r="CF46" s="48"/>
      <c r="CG46" s="48"/>
      <c r="CH46" s="48" t="s">
        <v>16</v>
      </c>
      <c r="CI46" s="48"/>
      <c r="CJ46" s="48"/>
      <c r="CK46" s="48"/>
      <c r="CL46" s="48"/>
      <c r="CM46" s="48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  <c r="CY46" s="3"/>
      <c r="CZ46" s="3"/>
      <c r="DA46" s="3"/>
      <c r="DB46" s="3"/>
      <c r="DC46" s="3"/>
      <c r="DD46" s="3"/>
      <c r="DE46" s="3"/>
      <c r="DF46" s="3"/>
      <c r="DG46" s="3"/>
      <c r="DH46" s="3"/>
      <c r="DI46" s="3"/>
      <c r="DJ46" s="3"/>
      <c r="DK46" s="3"/>
      <c r="DL46" s="3"/>
      <c r="DM46" s="3"/>
      <c r="DN46" s="3"/>
      <c r="DO46" s="3"/>
      <c r="DP46" s="3"/>
      <c r="DQ46" s="3"/>
      <c r="DR46" s="3"/>
      <c r="DS46" s="3"/>
      <c r="DT46" s="3"/>
      <c r="DU46" s="3"/>
      <c r="DV46" s="3"/>
      <c r="DW46" s="3"/>
      <c r="DX46" s="3"/>
      <c r="DY46" s="3"/>
      <c r="DZ46" s="3"/>
      <c r="EA46" s="3"/>
      <c r="EB46" s="3"/>
      <c r="EC46" s="3"/>
      <c r="ED46" s="3"/>
      <c r="EE46" s="3"/>
      <c r="EF46" s="3"/>
      <c r="EG46" s="3"/>
      <c r="EH46" s="3"/>
      <c r="EI46" s="3"/>
      <c r="EJ46" s="3"/>
      <c r="EK46" s="3"/>
      <c r="EL46" s="3"/>
      <c r="EM46" s="3"/>
      <c r="EN46" s="3"/>
      <c r="EO46" s="3"/>
      <c r="EP46" s="3"/>
      <c r="EQ46" s="3"/>
      <c r="ER46" s="3"/>
      <c r="ES46" s="3"/>
      <c r="ET46" s="3"/>
      <c r="EU46" s="3"/>
      <c r="EV46" s="3"/>
      <c r="EW46" s="3"/>
      <c r="EX46" s="3"/>
      <c r="EY46" s="3"/>
      <c r="EZ46" s="3"/>
      <c r="FA46" s="3"/>
      <c r="FB46" s="3"/>
      <c r="FC46" s="3"/>
      <c r="FD46" s="3"/>
      <c r="FE46" s="3"/>
      <c r="FF46" s="3"/>
      <c r="FG46" s="3"/>
      <c r="FH46" s="3"/>
      <c r="FI46" s="3"/>
      <c r="FJ46" s="3"/>
      <c r="FK46" s="3"/>
      <c r="FL46" s="3"/>
      <c r="FM46" s="3"/>
      <c r="FN46" s="3"/>
      <c r="FO46" s="3"/>
      <c r="FP46" s="3"/>
      <c r="FQ46" s="3"/>
      <c r="FR46" s="3"/>
      <c r="FS46" s="3"/>
      <c r="FT46" s="3"/>
      <c r="FU46" s="3"/>
      <c r="FV46" s="3"/>
      <c r="FW46" s="3"/>
      <c r="FX46" s="3"/>
      <c r="FY46" s="3"/>
      <c r="FZ46" s="3"/>
      <c r="GA46" s="3"/>
      <c r="GB46" s="3"/>
      <c r="GC46" s="3"/>
      <c r="GD46" s="3"/>
      <c r="GE46" s="3"/>
      <c r="GF46" s="3"/>
      <c r="GG46" s="3"/>
      <c r="GH46" s="3"/>
      <c r="GI46" s="3"/>
      <c r="GJ46" s="3"/>
      <c r="GK46" s="3"/>
      <c r="GL46" s="3"/>
      <c r="GM46" s="3"/>
      <c r="GN46" s="3"/>
      <c r="GO46" s="3"/>
      <c r="GP46" s="3"/>
      <c r="GQ46" s="3"/>
      <c r="GR46" s="3"/>
      <c r="GS46" s="3"/>
      <c r="GT46" s="3"/>
      <c r="GU46" s="3"/>
      <c r="GV46" s="3"/>
      <c r="GW46" s="3"/>
      <c r="GX46" s="3"/>
      <c r="GY46" s="3"/>
      <c r="GZ46" s="3"/>
      <c r="HA46" s="3"/>
      <c r="HB46" s="3"/>
      <c r="HC46" s="3"/>
      <c r="HD46" s="3"/>
      <c r="HE46" s="3"/>
      <c r="HF46" s="3"/>
      <c r="HG46" s="3"/>
      <c r="HH46" s="3"/>
      <c r="HI46" s="3"/>
      <c r="HJ46" s="3"/>
      <c r="HK46" s="3"/>
      <c r="HL46" s="3"/>
      <c r="HM46" s="3"/>
      <c r="HN46" s="3"/>
      <c r="HO46" s="3"/>
      <c r="HP46" s="3"/>
      <c r="HQ46" s="3"/>
      <c r="HR46" s="3"/>
      <c r="HS46" s="3"/>
      <c r="HT46" s="3"/>
      <c r="HU46" s="3"/>
      <c r="HV46" s="3"/>
      <c r="HW46" s="3"/>
      <c r="HX46" s="3"/>
      <c r="HY46" s="3"/>
      <c r="HZ46" s="3"/>
      <c r="IA46" s="3"/>
      <c r="IB46" s="3"/>
      <c r="IC46" s="3"/>
      <c r="ID46" s="3"/>
      <c r="IE46" s="3"/>
      <c r="IF46" s="3"/>
      <c r="IG46" s="3"/>
      <c r="IH46" s="3"/>
      <c r="II46" s="3"/>
      <c r="IJ46" s="3"/>
      <c r="IK46" s="3"/>
      <c r="IL46" s="3"/>
      <c r="IM46" s="3"/>
      <c r="IN46" s="3"/>
      <c r="IO46" s="3"/>
      <c r="IP46" s="3"/>
      <c r="IQ46" s="3"/>
      <c r="IR46" s="3"/>
      <c r="IS46" s="3"/>
      <c r="IT46" s="3"/>
      <c r="IU46" s="3"/>
      <c r="IV46" s="3"/>
    </row>
    <row r="47" spans="1:256" ht="18" customHeight="1" x14ac:dyDescent="0.4">
      <c r="A47" s="57"/>
      <c r="B47" s="57"/>
      <c r="C47" s="58"/>
      <c r="D47" s="57"/>
      <c r="E47" s="57"/>
      <c r="F47" s="58"/>
      <c r="G47" s="35" t="s">
        <v>36</v>
      </c>
      <c r="H47" s="36"/>
      <c r="I47" s="36"/>
      <c r="J47" s="36"/>
      <c r="K47" s="37"/>
      <c r="L47" s="38">
        <f t="shared" si="0"/>
        <v>120.4</v>
      </c>
      <c r="M47" s="39"/>
      <c r="N47" s="39"/>
      <c r="O47" s="39"/>
      <c r="P47" s="39"/>
      <c r="Q47" s="39"/>
      <c r="R47" s="40" t="s">
        <v>8</v>
      </c>
      <c r="S47" s="41"/>
      <c r="T47" s="38">
        <v>12.7</v>
      </c>
      <c r="U47" s="39"/>
      <c r="V47" s="39"/>
      <c r="W47" s="39"/>
      <c r="X47" s="39"/>
      <c r="Y47" s="39"/>
      <c r="Z47" s="42">
        <v>0.7</v>
      </c>
      <c r="AA47" s="42"/>
      <c r="AB47" s="42"/>
      <c r="AC47" s="42"/>
      <c r="AD47" s="42"/>
      <c r="AE47" s="42"/>
      <c r="AF47" s="42">
        <v>0.7</v>
      </c>
      <c r="AG47" s="42"/>
      <c r="AH47" s="42"/>
      <c r="AI47" s="42"/>
      <c r="AJ47" s="42"/>
      <c r="AK47" s="42"/>
      <c r="AL47" s="42">
        <v>9.5</v>
      </c>
      <c r="AM47" s="42"/>
      <c r="AN47" s="42"/>
      <c r="AO47" s="42"/>
      <c r="AP47" s="42"/>
      <c r="AQ47" s="42"/>
      <c r="AR47" s="42">
        <v>6.1</v>
      </c>
      <c r="AS47" s="42"/>
      <c r="AT47" s="42"/>
      <c r="AU47" s="42"/>
      <c r="AV47" s="42"/>
      <c r="AW47" s="42"/>
      <c r="AX47" s="47" t="s">
        <v>16</v>
      </c>
      <c r="AY47" s="47"/>
      <c r="AZ47" s="47"/>
      <c r="BA47" s="47"/>
      <c r="BB47" s="47"/>
      <c r="BC47" s="47"/>
      <c r="BD47" s="47" t="s">
        <v>16</v>
      </c>
      <c r="BE47" s="47"/>
      <c r="BF47" s="47"/>
      <c r="BG47" s="47"/>
      <c r="BH47" s="47"/>
      <c r="BI47" s="47"/>
      <c r="BJ47" s="42">
        <v>12.1</v>
      </c>
      <c r="BK47" s="42"/>
      <c r="BL47" s="42"/>
      <c r="BM47" s="42"/>
      <c r="BN47" s="42"/>
      <c r="BO47" s="42"/>
      <c r="BP47" s="42">
        <v>21.1</v>
      </c>
      <c r="BQ47" s="42"/>
      <c r="BR47" s="42"/>
      <c r="BS47" s="42"/>
      <c r="BT47" s="42"/>
      <c r="BU47" s="42"/>
      <c r="BV47" s="47" t="s">
        <v>16</v>
      </c>
      <c r="BW47" s="47"/>
      <c r="BX47" s="47"/>
      <c r="BY47" s="47"/>
      <c r="BZ47" s="47"/>
      <c r="CA47" s="47"/>
      <c r="CB47" s="39">
        <v>15</v>
      </c>
      <c r="CC47" s="39"/>
      <c r="CD47" s="39"/>
      <c r="CE47" s="39"/>
      <c r="CF47" s="39"/>
      <c r="CG47" s="39"/>
      <c r="CH47" s="39">
        <v>42.5</v>
      </c>
      <c r="CI47" s="39"/>
      <c r="CJ47" s="39"/>
      <c r="CK47" s="39"/>
      <c r="CL47" s="39"/>
      <c r="CM47" s="39"/>
      <c r="CN47" s="3"/>
      <c r="CO47" s="3"/>
      <c r="CP47" s="3"/>
      <c r="CQ47" s="3"/>
      <c r="CR47" s="3"/>
      <c r="CS47" s="3"/>
      <c r="CT47" s="3"/>
      <c r="CU47" s="3"/>
      <c r="CV47" s="3"/>
      <c r="CW47" s="3"/>
      <c r="CX47" s="3"/>
      <c r="CY47" s="3"/>
      <c r="CZ47" s="3"/>
      <c r="DA47" s="3"/>
      <c r="DB47" s="3"/>
      <c r="DC47" s="3"/>
      <c r="DD47" s="3"/>
      <c r="DE47" s="3"/>
      <c r="DF47" s="3"/>
      <c r="DG47" s="3"/>
      <c r="DH47" s="3"/>
      <c r="DI47" s="3"/>
      <c r="DJ47" s="3"/>
      <c r="DK47" s="3"/>
      <c r="DL47" s="3"/>
      <c r="DM47" s="3"/>
      <c r="DN47" s="3"/>
      <c r="DO47" s="3"/>
      <c r="DP47" s="3"/>
      <c r="DQ47" s="3"/>
      <c r="DR47" s="3"/>
      <c r="DS47" s="3"/>
      <c r="DT47" s="3"/>
      <c r="DU47" s="3"/>
      <c r="DV47" s="3"/>
      <c r="DW47" s="3"/>
      <c r="DX47" s="3"/>
      <c r="DY47" s="3"/>
      <c r="DZ47" s="3"/>
      <c r="EA47" s="3"/>
      <c r="EB47" s="3"/>
      <c r="EC47" s="3"/>
      <c r="ED47" s="3"/>
      <c r="EE47" s="3"/>
      <c r="EF47" s="3"/>
      <c r="EG47" s="3"/>
      <c r="EH47" s="3"/>
      <c r="EI47" s="3"/>
      <c r="EJ47" s="3"/>
      <c r="EK47" s="3"/>
      <c r="EL47" s="3"/>
      <c r="EM47" s="3"/>
      <c r="EN47" s="3"/>
      <c r="EO47" s="3"/>
      <c r="EP47" s="3"/>
      <c r="EQ47" s="3"/>
      <c r="ER47" s="3"/>
      <c r="ES47" s="3"/>
      <c r="ET47" s="3"/>
      <c r="EU47" s="3"/>
      <c r="EV47" s="3"/>
      <c r="EW47" s="3"/>
      <c r="EX47" s="3"/>
      <c r="EY47" s="3"/>
      <c r="EZ47" s="3"/>
      <c r="FA47" s="3"/>
      <c r="FB47" s="3"/>
      <c r="FC47" s="3"/>
      <c r="FD47" s="3"/>
      <c r="FE47" s="3"/>
      <c r="FF47" s="3"/>
      <c r="FG47" s="3"/>
      <c r="FH47" s="3"/>
      <c r="FI47" s="3"/>
      <c r="FJ47" s="3"/>
      <c r="FK47" s="3"/>
      <c r="FL47" s="3"/>
      <c r="FM47" s="3"/>
      <c r="FN47" s="3"/>
      <c r="FO47" s="3"/>
      <c r="FP47" s="3"/>
      <c r="FQ47" s="3"/>
      <c r="FR47" s="3"/>
      <c r="FS47" s="3"/>
      <c r="FT47" s="3"/>
      <c r="FU47" s="3"/>
      <c r="FV47" s="3"/>
      <c r="FW47" s="3"/>
      <c r="FX47" s="3"/>
      <c r="FY47" s="3"/>
      <c r="FZ47" s="3"/>
      <c r="GA47" s="3"/>
      <c r="GB47" s="3"/>
      <c r="GC47" s="3"/>
      <c r="GD47" s="3"/>
      <c r="GE47" s="3"/>
      <c r="GF47" s="3"/>
      <c r="GG47" s="3"/>
      <c r="GH47" s="3"/>
      <c r="GI47" s="3"/>
      <c r="GJ47" s="3"/>
      <c r="GK47" s="3"/>
      <c r="GL47" s="3"/>
      <c r="GM47" s="3"/>
      <c r="GN47" s="3"/>
      <c r="GO47" s="3"/>
      <c r="GP47" s="3"/>
      <c r="GQ47" s="3"/>
      <c r="GR47" s="3"/>
      <c r="GS47" s="3"/>
      <c r="GT47" s="3"/>
      <c r="GU47" s="3"/>
      <c r="GV47" s="3"/>
      <c r="GW47" s="3"/>
      <c r="GX47" s="3"/>
      <c r="GY47" s="3"/>
      <c r="GZ47" s="3"/>
      <c r="HA47" s="3"/>
      <c r="HB47" s="3"/>
      <c r="HC47" s="3"/>
      <c r="HD47" s="3"/>
      <c r="HE47" s="3"/>
      <c r="HF47" s="3"/>
      <c r="HG47" s="3"/>
      <c r="HH47" s="3"/>
      <c r="HI47" s="3"/>
      <c r="HJ47" s="3"/>
      <c r="HK47" s="3"/>
      <c r="HL47" s="3"/>
      <c r="HM47" s="3"/>
      <c r="HN47" s="3"/>
      <c r="HO47" s="3"/>
      <c r="HP47" s="3"/>
      <c r="HQ47" s="3"/>
      <c r="HR47" s="3"/>
      <c r="HS47" s="3"/>
      <c r="HT47" s="3"/>
      <c r="HU47" s="3"/>
      <c r="HV47" s="3"/>
      <c r="HW47" s="3"/>
      <c r="HX47" s="3"/>
      <c r="HY47" s="3"/>
      <c r="HZ47" s="3"/>
      <c r="IA47" s="3"/>
      <c r="IB47" s="3"/>
      <c r="IC47" s="3"/>
      <c r="ID47" s="3"/>
      <c r="IE47" s="3"/>
      <c r="IF47" s="3"/>
      <c r="IG47" s="3"/>
      <c r="IH47" s="3"/>
      <c r="II47" s="3"/>
      <c r="IJ47" s="3"/>
      <c r="IK47" s="3"/>
      <c r="IL47" s="3"/>
      <c r="IM47" s="3"/>
      <c r="IN47" s="3"/>
      <c r="IO47" s="3"/>
      <c r="IP47" s="3"/>
      <c r="IQ47" s="3"/>
      <c r="IR47" s="3"/>
      <c r="IS47" s="3"/>
      <c r="IT47" s="3"/>
      <c r="IU47" s="3"/>
      <c r="IV47" s="3"/>
    </row>
    <row r="48" spans="1:256" ht="18" customHeight="1" thickBot="1" x14ac:dyDescent="0.45">
      <c r="A48" s="59"/>
      <c r="B48" s="59"/>
      <c r="C48" s="60"/>
      <c r="D48" s="59"/>
      <c r="E48" s="59"/>
      <c r="F48" s="60"/>
      <c r="G48" s="61"/>
      <c r="H48" s="62"/>
      <c r="I48" s="62"/>
      <c r="J48" s="62"/>
      <c r="K48" s="63"/>
      <c r="L48" s="64">
        <f t="shared" si="0"/>
        <v>60480</v>
      </c>
      <c r="M48" s="65"/>
      <c r="N48" s="65"/>
      <c r="O48" s="65"/>
      <c r="P48" s="65"/>
      <c r="Q48" s="65"/>
      <c r="R48" s="66" t="s">
        <v>11</v>
      </c>
      <c r="S48" s="67"/>
      <c r="T48" s="68">
        <v>4361</v>
      </c>
      <c r="U48" s="69"/>
      <c r="V48" s="69"/>
      <c r="W48" s="69"/>
      <c r="X48" s="69"/>
      <c r="Y48" s="69"/>
      <c r="Z48" s="70">
        <v>148</v>
      </c>
      <c r="AA48" s="70"/>
      <c r="AB48" s="70"/>
      <c r="AC48" s="70"/>
      <c r="AD48" s="70"/>
      <c r="AE48" s="70"/>
      <c r="AF48" s="70">
        <v>150</v>
      </c>
      <c r="AG48" s="70"/>
      <c r="AH48" s="70"/>
      <c r="AI48" s="70"/>
      <c r="AJ48" s="70"/>
      <c r="AK48" s="70"/>
      <c r="AL48" s="70">
        <v>3571</v>
      </c>
      <c r="AM48" s="70"/>
      <c r="AN48" s="70"/>
      <c r="AO48" s="70"/>
      <c r="AP48" s="70"/>
      <c r="AQ48" s="70"/>
      <c r="AR48" s="70">
        <v>3050</v>
      </c>
      <c r="AS48" s="70"/>
      <c r="AT48" s="70"/>
      <c r="AU48" s="70"/>
      <c r="AV48" s="70"/>
      <c r="AW48" s="70"/>
      <c r="AX48" s="71" t="s">
        <v>16</v>
      </c>
      <c r="AY48" s="71"/>
      <c r="AZ48" s="71"/>
      <c r="BA48" s="71"/>
      <c r="BB48" s="71"/>
      <c r="BC48" s="71"/>
      <c r="BD48" s="71" t="s">
        <v>16</v>
      </c>
      <c r="BE48" s="71"/>
      <c r="BF48" s="71"/>
      <c r="BG48" s="71"/>
      <c r="BH48" s="71"/>
      <c r="BI48" s="71"/>
      <c r="BJ48" s="70">
        <v>3806</v>
      </c>
      <c r="BK48" s="70"/>
      <c r="BL48" s="70"/>
      <c r="BM48" s="70"/>
      <c r="BN48" s="70"/>
      <c r="BO48" s="70"/>
      <c r="BP48" s="70">
        <v>5654</v>
      </c>
      <c r="BQ48" s="70"/>
      <c r="BR48" s="70"/>
      <c r="BS48" s="70"/>
      <c r="BT48" s="70"/>
      <c r="BU48" s="70"/>
      <c r="BV48" s="71" t="s">
        <v>16</v>
      </c>
      <c r="BW48" s="71"/>
      <c r="BX48" s="71"/>
      <c r="BY48" s="71"/>
      <c r="BZ48" s="71"/>
      <c r="CA48" s="71"/>
      <c r="CB48" s="70">
        <v>7500</v>
      </c>
      <c r="CC48" s="70"/>
      <c r="CD48" s="70"/>
      <c r="CE48" s="70"/>
      <c r="CF48" s="70"/>
      <c r="CG48" s="70"/>
      <c r="CH48" s="70">
        <v>32240</v>
      </c>
      <c r="CI48" s="70"/>
      <c r="CJ48" s="70"/>
      <c r="CK48" s="70"/>
      <c r="CL48" s="70"/>
      <c r="CM48" s="70"/>
      <c r="CN48" s="3"/>
      <c r="CO48" s="3"/>
      <c r="CP48" s="3"/>
      <c r="CQ48" s="3"/>
      <c r="CR48" s="3"/>
      <c r="CS48" s="3"/>
      <c r="CT48" s="3"/>
      <c r="CU48" s="3"/>
      <c r="CV48" s="3"/>
      <c r="CW48" s="3"/>
      <c r="CX48" s="3"/>
      <c r="CY48" s="3"/>
      <c r="CZ48" s="3"/>
      <c r="DA48" s="3"/>
      <c r="DB48" s="3"/>
      <c r="DC48" s="3"/>
      <c r="DD48" s="3"/>
      <c r="DE48" s="3"/>
      <c r="DF48" s="3"/>
      <c r="DG48" s="3"/>
      <c r="DH48" s="3"/>
      <c r="DI48" s="3"/>
      <c r="DJ48" s="3"/>
      <c r="DK48" s="3"/>
      <c r="DL48" s="3"/>
      <c r="DM48" s="3"/>
      <c r="DN48" s="3"/>
      <c r="DO48" s="3"/>
      <c r="DP48" s="3"/>
      <c r="DQ48" s="3"/>
      <c r="DR48" s="3"/>
      <c r="DS48" s="3"/>
      <c r="DT48" s="3"/>
      <c r="DU48" s="3"/>
      <c r="DV48" s="3"/>
      <c r="DW48" s="3"/>
      <c r="DX48" s="3"/>
      <c r="DY48" s="3"/>
      <c r="DZ48" s="3"/>
      <c r="EA48" s="3"/>
      <c r="EB48" s="3"/>
      <c r="EC48" s="3"/>
      <c r="ED48" s="3"/>
      <c r="EE48" s="3"/>
      <c r="EF48" s="3"/>
      <c r="EG48" s="3"/>
      <c r="EH48" s="3"/>
      <c r="EI48" s="3"/>
      <c r="EJ48" s="3"/>
      <c r="EK48" s="3"/>
      <c r="EL48" s="3"/>
      <c r="EM48" s="3"/>
      <c r="EN48" s="3"/>
      <c r="EO48" s="3"/>
      <c r="EP48" s="3"/>
      <c r="EQ48" s="3"/>
      <c r="ER48" s="3"/>
      <c r="ES48" s="3"/>
      <c r="ET48" s="3"/>
      <c r="EU48" s="3"/>
      <c r="EV48" s="3"/>
      <c r="EW48" s="3"/>
      <c r="EX48" s="3"/>
      <c r="EY48" s="3"/>
      <c r="EZ48" s="3"/>
      <c r="FA48" s="3"/>
      <c r="FB48" s="3"/>
      <c r="FC48" s="3"/>
      <c r="FD48" s="3"/>
      <c r="FE48" s="3"/>
      <c r="FF48" s="3"/>
      <c r="FG48" s="3"/>
      <c r="FH48" s="3"/>
      <c r="FI48" s="3"/>
      <c r="FJ48" s="3"/>
      <c r="FK48" s="3"/>
      <c r="FL48" s="3"/>
      <c r="FM48" s="3"/>
      <c r="FN48" s="3"/>
      <c r="FO48" s="3"/>
      <c r="FP48" s="3"/>
      <c r="FQ48" s="3"/>
      <c r="FR48" s="3"/>
      <c r="FS48" s="3"/>
      <c r="FT48" s="3"/>
      <c r="FU48" s="3"/>
      <c r="FV48" s="3"/>
      <c r="FW48" s="3"/>
      <c r="FX48" s="3"/>
      <c r="FY48" s="3"/>
      <c r="FZ48" s="3"/>
      <c r="GA48" s="3"/>
      <c r="GB48" s="3"/>
      <c r="GC48" s="3"/>
      <c r="GD48" s="3"/>
      <c r="GE48" s="3"/>
      <c r="GF48" s="3"/>
      <c r="GG48" s="3"/>
      <c r="GH48" s="3"/>
      <c r="GI48" s="3"/>
      <c r="GJ48" s="3"/>
      <c r="GK48" s="3"/>
      <c r="GL48" s="3"/>
      <c r="GM48" s="3"/>
      <c r="GN48" s="3"/>
      <c r="GO48" s="3"/>
      <c r="GP48" s="3"/>
      <c r="GQ48" s="3"/>
      <c r="GR48" s="3"/>
      <c r="GS48" s="3"/>
      <c r="GT48" s="3"/>
      <c r="GU48" s="3"/>
      <c r="GV48" s="3"/>
      <c r="GW48" s="3"/>
      <c r="GX48" s="3"/>
      <c r="GY48" s="3"/>
      <c r="GZ48" s="3"/>
      <c r="HA48" s="3"/>
      <c r="HB48" s="3"/>
      <c r="HC48" s="3"/>
      <c r="HD48" s="3"/>
      <c r="HE48" s="3"/>
      <c r="HF48" s="3"/>
      <c r="HG48" s="3"/>
      <c r="HH48" s="3"/>
      <c r="HI48" s="3"/>
      <c r="HJ48" s="3"/>
      <c r="HK48" s="3"/>
      <c r="HL48" s="3"/>
      <c r="HM48" s="3"/>
      <c r="HN48" s="3"/>
      <c r="HO48" s="3"/>
      <c r="HP48" s="3"/>
      <c r="HQ48" s="3"/>
      <c r="HR48" s="3"/>
      <c r="HS48" s="3"/>
      <c r="HT48" s="3"/>
      <c r="HU48" s="3"/>
      <c r="HV48" s="3"/>
      <c r="HW48" s="3"/>
      <c r="HX48" s="3"/>
      <c r="HY48" s="3"/>
      <c r="HZ48" s="3"/>
      <c r="IA48" s="3"/>
      <c r="IB48" s="3"/>
      <c r="IC48" s="3"/>
      <c r="ID48" s="3"/>
      <c r="IE48" s="3"/>
      <c r="IF48" s="3"/>
      <c r="IG48" s="3"/>
      <c r="IH48" s="3"/>
      <c r="II48" s="3"/>
      <c r="IJ48" s="3"/>
      <c r="IK48" s="3"/>
      <c r="IL48" s="3"/>
      <c r="IM48" s="3"/>
      <c r="IN48" s="3"/>
      <c r="IO48" s="3"/>
      <c r="IP48" s="3"/>
      <c r="IQ48" s="3"/>
      <c r="IR48" s="3"/>
      <c r="IS48" s="3"/>
      <c r="IT48" s="3"/>
      <c r="IU48" s="3"/>
      <c r="IV48" s="3"/>
    </row>
    <row r="49" spans="1:256" ht="13.5" customHeight="1" x14ac:dyDescent="0.4">
      <c r="A49" s="72" t="s">
        <v>37</v>
      </c>
      <c r="B49" s="73"/>
      <c r="C49" s="73"/>
      <c r="D49" s="73"/>
      <c r="E49" s="73"/>
      <c r="F49" s="73"/>
      <c r="G49" s="73"/>
      <c r="H49" s="73"/>
      <c r="I49" s="73"/>
      <c r="J49" s="73"/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3"/>
      <c r="V49" s="73"/>
      <c r="W49" s="73"/>
      <c r="X49" s="73"/>
      <c r="Y49" s="73"/>
      <c r="Z49" s="73"/>
      <c r="AA49" s="73"/>
      <c r="AB49" s="73"/>
      <c r="AC49" s="73"/>
      <c r="AD49" s="73"/>
      <c r="AE49" s="73"/>
      <c r="AF49" s="73"/>
      <c r="AG49" s="73"/>
      <c r="AH49" s="73"/>
      <c r="AI49" s="73"/>
      <c r="AJ49" s="73"/>
      <c r="AK49" s="73"/>
      <c r="AL49" s="73"/>
      <c r="AM49" s="73"/>
      <c r="AN49" s="73"/>
      <c r="AO49" s="74" t="s">
        <v>38</v>
      </c>
      <c r="AP49" s="74"/>
      <c r="AQ49" s="74"/>
      <c r="AR49" s="74"/>
      <c r="AS49" s="74"/>
      <c r="AT49" s="74"/>
      <c r="AU49" s="74"/>
      <c r="AV49" s="74"/>
      <c r="AW49" s="74"/>
      <c r="AX49" s="74"/>
      <c r="AY49" s="74"/>
      <c r="AZ49" s="74"/>
      <c r="BA49" s="74"/>
      <c r="BB49" s="74"/>
      <c r="BC49" s="74"/>
      <c r="BD49" s="74"/>
      <c r="BE49" s="74"/>
      <c r="BF49" s="74"/>
      <c r="BG49" s="74"/>
      <c r="BH49" s="74"/>
      <c r="BI49" s="74"/>
      <c r="BJ49" s="74"/>
      <c r="BK49" s="74"/>
      <c r="BL49" s="74"/>
      <c r="BM49" s="74"/>
      <c r="BN49" s="74"/>
      <c r="BO49" s="74"/>
      <c r="BP49" s="74"/>
      <c r="BQ49" s="74"/>
      <c r="BR49" s="74"/>
      <c r="BS49" s="74"/>
      <c r="BT49" s="74"/>
      <c r="BU49" s="74"/>
      <c r="BV49" s="74"/>
      <c r="BW49" s="74"/>
      <c r="BX49" s="74"/>
      <c r="BY49" s="74"/>
      <c r="BZ49" s="74"/>
      <c r="CA49" s="74"/>
      <c r="CB49" s="74"/>
      <c r="CC49" s="3"/>
      <c r="CD49" s="3"/>
      <c r="CE49" s="3"/>
      <c r="CF49" s="3"/>
      <c r="CG49" s="3"/>
      <c r="CH49" s="3"/>
      <c r="CI49" s="3"/>
      <c r="CJ49" s="3"/>
      <c r="CK49" s="3"/>
      <c r="CL49" s="3"/>
      <c r="CM49" s="3"/>
      <c r="CN49" s="3"/>
      <c r="CO49" s="3"/>
      <c r="CP49" s="3"/>
      <c r="CQ49" s="3"/>
      <c r="CR49" s="3"/>
      <c r="CS49" s="3"/>
      <c r="CT49" s="3"/>
      <c r="CU49" s="3"/>
      <c r="CV49" s="3"/>
      <c r="CW49" s="3"/>
      <c r="CX49" s="3"/>
      <c r="CY49" s="3"/>
      <c r="CZ49" s="3"/>
      <c r="DA49" s="3"/>
      <c r="DB49" s="3"/>
      <c r="DC49" s="3"/>
      <c r="DD49" s="3"/>
      <c r="DE49" s="3"/>
      <c r="DF49" s="3"/>
      <c r="DG49" s="3"/>
      <c r="DH49" s="3"/>
      <c r="DI49" s="3"/>
      <c r="DJ49" s="3"/>
      <c r="DK49" s="3"/>
      <c r="DL49" s="3"/>
      <c r="DM49" s="3"/>
      <c r="DN49" s="3"/>
      <c r="DO49" s="3"/>
      <c r="DP49" s="3"/>
      <c r="DQ49" s="3"/>
      <c r="DR49" s="3"/>
      <c r="DS49" s="3"/>
      <c r="DT49" s="3"/>
      <c r="DU49" s="3"/>
      <c r="DV49" s="3"/>
      <c r="DW49" s="3"/>
      <c r="DX49" s="3"/>
      <c r="DY49" s="3"/>
      <c r="DZ49" s="3"/>
      <c r="EA49" s="3"/>
      <c r="EB49" s="3"/>
      <c r="EC49" s="3"/>
      <c r="ED49" s="3"/>
      <c r="EE49" s="3"/>
      <c r="EF49" s="3"/>
      <c r="EG49" s="3"/>
      <c r="EH49" s="3"/>
      <c r="EI49" s="3"/>
      <c r="EJ49" s="3"/>
      <c r="EK49" s="3"/>
      <c r="EL49" s="3"/>
      <c r="EM49" s="3"/>
      <c r="EN49" s="3"/>
      <c r="EO49" s="3"/>
      <c r="EP49" s="3"/>
      <c r="EQ49" s="3"/>
      <c r="ER49" s="3"/>
      <c r="ES49" s="3"/>
      <c r="ET49" s="3"/>
      <c r="EU49" s="3"/>
      <c r="EV49" s="3"/>
      <c r="EW49" s="3"/>
      <c r="EX49" s="3"/>
      <c r="EY49" s="3"/>
      <c r="EZ49" s="3"/>
      <c r="FA49" s="3"/>
      <c r="FB49" s="3"/>
      <c r="FC49" s="3"/>
      <c r="FD49" s="3"/>
      <c r="FE49" s="3"/>
      <c r="FF49" s="3"/>
      <c r="FG49" s="3"/>
      <c r="FH49" s="3"/>
      <c r="FI49" s="3"/>
      <c r="FJ49" s="3"/>
      <c r="FK49" s="3"/>
      <c r="FL49" s="3"/>
      <c r="FM49" s="3"/>
      <c r="FN49" s="3"/>
      <c r="FO49" s="3"/>
      <c r="FP49" s="3"/>
      <c r="FQ49" s="3"/>
      <c r="FR49" s="3"/>
      <c r="FS49" s="3"/>
      <c r="FT49" s="3"/>
      <c r="FU49" s="3"/>
      <c r="FV49" s="3"/>
      <c r="FW49" s="3"/>
      <c r="FX49" s="3"/>
      <c r="FY49" s="3"/>
      <c r="FZ49" s="3"/>
      <c r="GA49" s="3"/>
      <c r="GB49" s="3"/>
      <c r="GC49" s="3"/>
      <c r="GD49" s="3"/>
      <c r="GE49" s="3"/>
      <c r="GF49" s="3"/>
      <c r="GG49" s="3"/>
      <c r="GH49" s="3"/>
      <c r="GI49" s="3"/>
      <c r="GJ49" s="3"/>
      <c r="GK49" s="3"/>
      <c r="GL49" s="3"/>
      <c r="GM49" s="3"/>
      <c r="GN49" s="3"/>
      <c r="GO49" s="3"/>
      <c r="GP49" s="3"/>
      <c r="GQ49" s="3"/>
      <c r="GR49" s="3"/>
      <c r="GS49" s="3"/>
      <c r="GT49" s="3"/>
      <c r="GU49" s="3"/>
      <c r="GV49" s="3"/>
      <c r="GW49" s="3"/>
      <c r="GX49" s="3"/>
      <c r="GY49" s="3"/>
      <c r="GZ49" s="3"/>
      <c r="HA49" s="3"/>
      <c r="HB49" s="3"/>
      <c r="HC49" s="3"/>
      <c r="HD49" s="3"/>
      <c r="HE49" s="3"/>
      <c r="HF49" s="3"/>
      <c r="HG49" s="3"/>
      <c r="HH49" s="3"/>
      <c r="HI49" s="3"/>
      <c r="HJ49" s="3"/>
      <c r="HK49" s="3"/>
      <c r="HL49" s="3"/>
      <c r="HM49" s="3"/>
      <c r="HN49" s="3"/>
      <c r="HO49" s="3"/>
      <c r="HP49" s="3"/>
      <c r="HQ49" s="3"/>
      <c r="HR49" s="3"/>
      <c r="HS49" s="3"/>
      <c r="HT49" s="3"/>
      <c r="HU49" s="3"/>
      <c r="HV49" s="3"/>
      <c r="HW49" s="3"/>
      <c r="HX49" s="3"/>
      <c r="HY49" s="3"/>
      <c r="HZ49" s="3"/>
      <c r="IA49" s="3"/>
      <c r="IB49" s="3"/>
      <c r="IC49" s="3"/>
      <c r="ID49" s="3"/>
      <c r="IE49" s="3"/>
      <c r="IF49" s="3"/>
      <c r="IG49" s="3"/>
      <c r="IH49" s="3"/>
      <c r="II49" s="3"/>
      <c r="IJ49" s="3"/>
      <c r="IK49" s="3"/>
      <c r="IL49" s="3"/>
      <c r="IM49" s="3"/>
      <c r="IN49" s="3"/>
      <c r="IO49" s="3"/>
      <c r="IP49" s="3"/>
      <c r="IQ49" s="3"/>
      <c r="IR49" s="3"/>
      <c r="IS49" s="3"/>
      <c r="IT49" s="3"/>
      <c r="IU49" s="3"/>
      <c r="IV49" s="3"/>
    </row>
    <row r="50" spans="1:256" ht="15" customHeight="1" x14ac:dyDescent="0.4">
      <c r="A50" s="75"/>
      <c r="B50" s="75"/>
      <c r="C50" s="75"/>
      <c r="D50" s="75"/>
      <c r="E50" s="75"/>
      <c r="F50" s="75"/>
      <c r="G50" s="75"/>
      <c r="H50" s="75"/>
      <c r="I50" s="75"/>
      <c r="J50" s="75"/>
      <c r="K50" s="75"/>
      <c r="L50" s="75"/>
      <c r="M50" s="75"/>
      <c r="N50" s="75"/>
      <c r="O50" s="75"/>
      <c r="P50" s="75"/>
      <c r="Q50" s="75"/>
      <c r="R50" s="75"/>
      <c r="S50" s="75"/>
      <c r="T50" s="75"/>
      <c r="U50" s="75"/>
      <c r="V50" s="75"/>
      <c r="W50" s="75"/>
      <c r="X50" s="75"/>
      <c r="Y50" s="75"/>
      <c r="Z50" s="75"/>
      <c r="AA50" s="75"/>
      <c r="AB50" s="75"/>
      <c r="AC50" s="75"/>
      <c r="AD50" s="75"/>
      <c r="AE50" s="75"/>
      <c r="AF50" s="75"/>
      <c r="AG50" s="75"/>
      <c r="AH50" s="75"/>
      <c r="AI50" s="75"/>
      <c r="AJ50" s="75"/>
      <c r="AK50" s="75"/>
      <c r="AL50" s="75"/>
      <c r="AM50" s="75"/>
      <c r="AN50" s="75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  <c r="BZ50" s="3"/>
      <c r="CA50" s="3"/>
      <c r="CB50" s="3"/>
      <c r="CC50" s="3"/>
      <c r="CD50" s="3"/>
      <c r="CE50" s="3"/>
      <c r="CF50" s="3"/>
      <c r="CG50" s="3"/>
      <c r="CH50" s="3"/>
      <c r="CI50" s="3"/>
      <c r="CJ50" s="3"/>
      <c r="CK50" s="3"/>
      <c r="CL50" s="3"/>
      <c r="CM50" s="3"/>
      <c r="CN50" s="3"/>
      <c r="CO50" s="3"/>
      <c r="CP50" s="3"/>
      <c r="CQ50" s="3"/>
      <c r="CR50" s="3"/>
      <c r="CS50" s="3"/>
      <c r="CT50" s="3"/>
      <c r="CU50" s="3"/>
      <c r="CV50" s="3"/>
      <c r="CW50" s="3"/>
      <c r="CX50" s="3"/>
      <c r="CY50" s="3"/>
      <c r="CZ50" s="3"/>
      <c r="DA50" s="3"/>
      <c r="DB50" s="3"/>
      <c r="DC50" s="3"/>
      <c r="DD50" s="3"/>
      <c r="DE50" s="3"/>
      <c r="DF50" s="3"/>
      <c r="DG50" s="3"/>
      <c r="DH50" s="3"/>
      <c r="DI50" s="3"/>
      <c r="DJ50" s="3"/>
      <c r="DK50" s="3"/>
      <c r="DL50" s="3"/>
      <c r="DM50" s="3"/>
      <c r="DN50" s="3"/>
      <c r="DO50" s="3"/>
      <c r="DP50" s="3"/>
      <c r="DQ50" s="3"/>
      <c r="DR50" s="3"/>
      <c r="DS50" s="3"/>
      <c r="DT50" s="3"/>
      <c r="DU50" s="3"/>
      <c r="DV50" s="3"/>
      <c r="DW50" s="3"/>
      <c r="DX50" s="3"/>
      <c r="DY50" s="3"/>
      <c r="DZ50" s="3"/>
      <c r="EA50" s="3"/>
      <c r="EB50" s="3"/>
      <c r="EC50" s="3"/>
      <c r="ED50" s="3"/>
      <c r="EE50" s="3"/>
      <c r="EF50" s="3"/>
      <c r="EG50" s="3"/>
      <c r="EH50" s="3"/>
      <c r="EI50" s="3"/>
      <c r="EJ50" s="3"/>
      <c r="EK50" s="3"/>
      <c r="EL50" s="3"/>
      <c r="EM50" s="3"/>
      <c r="EN50" s="3"/>
      <c r="EO50" s="3"/>
      <c r="EP50" s="3"/>
      <c r="EQ50" s="3"/>
      <c r="ER50" s="3"/>
      <c r="ES50" s="3"/>
      <c r="ET50" s="3"/>
      <c r="EU50" s="3"/>
      <c r="EV50" s="3"/>
      <c r="EW50" s="3"/>
      <c r="EX50" s="3"/>
      <c r="EY50" s="3"/>
      <c r="EZ50" s="3"/>
      <c r="FA50" s="3"/>
      <c r="FB50" s="3"/>
      <c r="FC50" s="3"/>
      <c r="FD50" s="3"/>
      <c r="FE50" s="3"/>
      <c r="FF50" s="3"/>
      <c r="FG50" s="3"/>
      <c r="FH50" s="3"/>
      <c r="FI50" s="3"/>
      <c r="FJ50" s="3"/>
      <c r="FK50" s="3"/>
      <c r="FL50" s="3"/>
      <c r="FM50" s="3"/>
      <c r="FN50" s="3"/>
      <c r="FO50" s="3"/>
      <c r="FP50" s="3"/>
      <c r="FQ50" s="3"/>
      <c r="FR50" s="3"/>
      <c r="FS50" s="3"/>
      <c r="FT50" s="3"/>
      <c r="FU50" s="3"/>
      <c r="FV50" s="3"/>
      <c r="FW50" s="3"/>
      <c r="FX50" s="3"/>
      <c r="FY50" s="3"/>
      <c r="FZ50" s="3"/>
      <c r="GA50" s="3"/>
      <c r="GB50" s="3"/>
      <c r="GC50" s="3"/>
      <c r="GD50" s="3"/>
      <c r="GE50" s="3"/>
      <c r="GF50" s="3"/>
      <c r="GG50" s="3"/>
      <c r="GH50" s="3"/>
      <c r="GI50" s="3"/>
      <c r="GJ50" s="3"/>
      <c r="GK50" s="3"/>
      <c r="GL50" s="3"/>
      <c r="GM50" s="3"/>
      <c r="GN50" s="3"/>
      <c r="GO50" s="3"/>
      <c r="GP50" s="3"/>
      <c r="GQ50" s="3"/>
      <c r="GR50" s="3"/>
      <c r="GS50" s="3"/>
      <c r="GT50" s="3"/>
      <c r="GU50" s="3"/>
      <c r="GV50" s="3"/>
      <c r="GW50" s="3"/>
      <c r="GX50" s="3"/>
      <c r="GY50" s="3"/>
      <c r="GZ50" s="3"/>
      <c r="HA50" s="3"/>
      <c r="HB50" s="3"/>
      <c r="HC50" s="3"/>
      <c r="HD50" s="3"/>
      <c r="HE50" s="3"/>
      <c r="HF50" s="3"/>
      <c r="HG50" s="3"/>
      <c r="HH50" s="3"/>
      <c r="HI50" s="3"/>
      <c r="HJ50" s="3"/>
      <c r="HK50" s="3"/>
      <c r="HL50" s="3"/>
      <c r="HM50" s="3"/>
      <c r="HN50" s="3"/>
      <c r="HO50" s="3"/>
      <c r="HP50" s="3"/>
      <c r="HQ50" s="3"/>
      <c r="HR50" s="3"/>
      <c r="HS50" s="3"/>
      <c r="HT50" s="3"/>
      <c r="HU50" s="3"/>
      <c r="HV50" s="3"/>
      <c r="HW50" s="3"/>
      <c r="HX50" s="3"/>
      <c r="HY50" s="3"/>
      <c r="HZ50" s="3"/>
      <c r="IA50" s="3"/>
      <c r="IB50" s="3"/>
      <c r="IC50" s="3"/>
      <c r="ID50" s="3"/>
      <c r="IE50" s="3"/>
      <c r="IF50" s="3"/>
      <c r="IG50" s="3"/>
      <c r="IH50" s="3"/>
      <c r="II50" s="3"/>
      <c r="IJ50" s="3"/>
      <c r="IK50" s="3"/>
      <c r="IL50" s="3"/>
      <c r="IM50" s="3"/>
      <c r="IN50" s="3"/>
      <c r="IO50" s="3"/>
      <c r="IP50" s="3"/>
      <c r="IQ50" s="3"/>
      <c r="IR50" s="3"/>
      <c r="IS50" s="3"/>
      <c r="IT50" s="3"/>
      <c r="IU50" s="3"/>
      <c r="IV50" s="3"/>
    </row>
    <row r="51" spans="1:256" ht="15" customHeight="1" x14ac:dyDescent="0.4">
      <c r="A51" s="75"/>
      <c r="B51" s="75"/>
      <c r="C51" s="75"/>
      <c r="D51" s="75"/>
      <c r="E51" s="75"/>
      <c r="F51" s="75"/>
      <c r="G51" s="75"/>
      <c r="H51" s="75"/>
      <c r="I51" s="75"/>
      <c r="J51" s="75"/>
      <c r="K51" s="75"/>
      <c r="L51" s="75"/>
      <c r="M51" s="75"/>
      <c r="N51" s="75"/>
      <c r="O51" s="75"/>
      <c r="P51" s="75"/>
      <c r="Q51" s="75"/>
      <c r="R51" s="75"/>
      <c r="S51" s="75"/>
      <c r="T51" s="75"/>
      <c r="U51" s="75"/>
      <c r="V51" s="75"/>
      <c r="W51" s="75"/>
      <c r="X51" s="75"/>
      <c r="Y51" s="75"/>
      <c r="Z51" s="75"/>
      <c r="AA51" s="75"/>
      <c r="AB51" s="75"/>
      <c r="AC51" s="75"/>
      <c r="AD51" s="75"/>
      <c r="AE51" s="75"/>
      <c r="AF51" s="75"/>
      <c r="AG51" s="75"/>
      <c r="AH51" s="75"/>
      <c r="AI51" s="75"/>
      <c r="AJ51" s="75"/>
      <c r="AK51" s="75"/>
      <c r="AL51" s="75"/>
      <c r="AM51" s="75"/>
      <c r="AN51" s="75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BZ51" s="3"/>
      <c r="CA51" s="3"/>
      <c r="CB51" s="3"/>
      <c r="CC51" s="3"/>
      <c r="CD51" s="3"/>
      <c r="CE51" s="3"/>
      <c r="CF51" s="3"/>
      <c r="CG51" s="3"/>
      <c r="CH51" s="3"/>
      <c r="CI51" s="3"/>
      <c r="CJ51" s="3"/>
      <c r="CK51" s="3"/>
      <c r="CL51" s="3"/>
      <c r="CM51" s="3"/>
      <c r="CN51" s="3"/>
      <c r="CO51" s="3"/>
      <c r="CP51" s="3"/>
      <c r="CQ51" s="3"/>
      <c r="CR51" s="3"/>
      <c r="CS51" s="3"/>
      <c r="CT51" s="3"/>
      <c r="CU51" s="3"/>
      <c r="CV51" s="3"/>
      <c r="CW51" s="3"/>
      <c r="CX51" s="3"/>
      <c r="CY51" s="3"/>
      <c r="CZ51" s="3"/>
      <c r="DA51" s="3"/>
      <c r="DB51" s="3"/>
      <c r="DC51" s="3"/>
      <c r="DD51" s="3"/>
      <c r="DE51" s="3"/>
      <c r="DF51" s="3"/>
      <c r="DG51" s="3"/>
      <c r="DH51" s="3"/>
      <c r="DI51" s="3"/>
      <c r="DJ51" s="3"/>
      <c r="DK51" s="3"/>
      <c r="DL51" s="3"/>
      <c r="DM51" s="3"/>
      <c r="DN51" s="3"/>
      <c r="DO51" s="3"/>
      <c r="DP51" s="3"/>
      <c r="DQ51" s="3"/>
      <c r="DR51" s="3"/>
      <c r="DS51" s="3"/>
      <c r="DT51" s="3"/>
      <c r="DU51" s="3"/>
      <c r="DV51" s="3"/>
      <c r="DW51" s="3"/>
      <c r="DX51" s="3"/>
      <c r="DY51" s="3"/>
      <c r="DZ51" s="3"/>
      <c r="EA51" s="3"/>
      <c r="EB51" s="3"/>
      <c r="EC51" s="3"/>
      <c r="ED51" s="3"/>
      <c r="EE51" s="3"/>
      <c r="EF51" s="3"/>
      <c r="EG51" s="3"/>
      <c r="EH51" s="3"/>
      <c r="EI51" s="3"/>
      <c r="EJ51" s="3"/>
      <c r="EK51" s="3"/>
      <c r="EL51" s="3"/>
      <c r="EM51" s="3"/>
      <c r="EN51" s="3"/>
      <c r="EO51" s="3"/>
      <c r="EP51" s="3"/>
      <c r="EQ51" s="3"/>
      <c r="ER51" s="3"/>
      <c r="ES51" s="3"/>
      <c r="ET51" s="3"/>
      <c r="EU51" s="3"/>
      <c r="EV51" s="3"/>
      <c r="EW51" s="3"/>
      <c r="EX51" s="3"/>
      <c r="EY51" s="3"/>
      <c r="EZ51" s="3"/>
      <c r="FA51" s="3"/>
      <c r="FB51" s="3"/>
      <c r="FC51" s="3"/>
      <c r="FD51" s="3"/>
      <c r="FE51" s="3"/>
      <c r="FF51" s="3"/>
      <c r="FG51" s="3"/>
      <c r="FH51" s="3"/>
      <c r="FI51" s="3"/>
      <c r="FJ51" s="3"/>
      <c r="FK51" s="3"/>
      <c r="FL51" s="3"/>
      <c r="FM51" s="3"/>
      <c r="FN51" s="3"/>
      <c r="FO51" s="3"/>
      <c r="FP51" s="3"/>
      <c r="FQ51" s="3"/>
      <c r="FR51" s="3"/>
      <c r="FS51" s="3"/>
      <c r="FT51" s="3"/>
      <c r="FU51" s="3"/>
      <c r="FV51" s="3"/>
      <c r="FW51" s="3"/>
      <c r="FX51" s="3"/>
      <c r="FY51" s="3"/>
      <c r="FZ51" s="3"/>
      <c r="GA51" s="3"/>
      <c r="GB51" s="3"/>
      <c r="GC51" s="3"/>
      <c r="GD51" s="3"/>
      <c r="GE51" s="3"/>
      <c r="GF51" s="3"/>
      <c r="GG51" s="3"/>
      <c r="GH51" s="3"/>
      <c r="GI51" s="3"/>
      <c r="GJ51" s="3"/>
      <c r="GK51" s="3"/>
      <c r="GL51" s="3"/>
      <c r="GM51" s="3"/>
      <c r="GN51" s="3"/>
      <c r="GO51" s="3"/>
      <c r="GP51" s="3"/>
      <c r="GQ51" s="3"/>
      <c r="GR51" s="3"/>
      <c r="GS51" s="3"/>
      <c r="GT51" s="3"/>
      <c r="GU51" s="3"/>
      <c r="GV51" s="3"/>
      <c r="GW51" s="3"/>
      <c r="GX51" s="3"/>
      <c r="GY51" s="3"/>
      <c r="GZ51" s="3"/>
      <c r="HA51" s="3"/>
      <c r="HB51" s="3"/>
      <c r="HC51" s="3"/>
      <c r="HD51" s="3"/>
      <c r="HE51" s="3"/>
      <c r="HF51" s="3"/>
      <c r="HG51" s="3"/>
      <c r="HH51" s="3"/>
      <c r="HI51" s="3"/>
      <c r="HJ51" s="3"/>
      <c r="HK51" s="3"/>
      <c r="HL51" s="3"/>
      <c r="HM51" s="3"/>
      <c r="HN51" s="3"/>
      <c r="HO51" s="3"/>
      <c r="HP51" s="3"/>
      <c r="HQ51" s="3"/>
      <c r="HR51" s="3"/>
      <c r="HS51" s="3"/>
      <c r="HT51" s="3"/>
      <c r="HU51" s="3"/>
      <c r="HV51" s="3"/>
      <c r="HW51" s="3"/>
      <c r="HX51" s="3"/>
      <c r="HY51" s="3"/>
      <c r="HZ51" s="3"/>
      <c r="IA51" s="3"/>
      <c r="IB51" s="3"/>
      <c r="IC51" s="3"/>
      <c r="ID51" s="3"/>
      <c r="IE51" s="3"/>
      <c r="IF51" s="3"/>
      <c r="IG51" s="3"/>
      <c r="IH51" s="3"/>
      <c r="II51" s="3"/>
      <c r="IJ51" s="3"/>
      <c r="IK51" s="3"/>
      <c r="IL51" s="3"/>
      <c r="IM51" s="3"/>
      <c r="IN51" s="3"/>
      <c r="IO51" s="3"/>
      <c r="IP51" s="3"/>
      <c r="IQ51" s="3"/>
      <c r="IR51" s="3"/>
      <c r="IS51" s="3"/>
      <c r="IT51" s="3"/>
      <c r="IU51" s="3"/>
      <c r="IV51" s="3"/>
    </row>
    <row r="52" spans="1:256" ht="15" customHeight="1" x14ac:dyDescent="0.4">
      <c r="A52" s="75"/>
      <c r="B52" s="76"/>
      <c r="C52" s="76"/>
      <c r="D52" s="76"/>
      <c r="E52" s="76"/>
      <c r="F52" s="76"/>
      <c r="G52" s="76"/>
      <c r="H52" s="76"/>
      <c r="I52" s="76"/>
      <c r="J52" s="76"/>
      <c r="K52" s="76"/>
      <c r="L52" s="76"/>
      <c r="M52" s="76"/>
      <c r="N52" s="76"/>
      <c r="O52" s="76"/>
      <c r="P52" s="76"/>
      <c r="Q52" s="76"/>
      <c r="R52" s="76"/>
      <c r="S52" s="76"/>
      <c r="T52" s="76"/>
      <c r="U52" s="76"/>
      <c r="V52" s="76"/>
      <c r="W52" s="76"/>
      <c r="X52" s="76"/>
      <c r="Y52" s="76"/>
      <c r="Z52" s="76"/>
      <c r="AA52" s="76"/>
      <c r="AB52" s="76"/>
      <c r="AC52" s="76"/>
      <c r="AD52" s="76"/>
      <c r="AE52" s="76"/>
      <c r="AF52" s="76"/>
      <c r="AG52" s="76"/>
      <c r="AH52" s="76"/>
      <c r="AI52" s="76"/>
      <c r="AJ52" s="76"/>
      <c r="AK52" s="76"/>
      <c r="AL52" s="76"/>
      <c r="AM52" s="76"/>
      <c r="AN52" s="76"/>
    </row>
    <row r="53" spans="1:256" x14ac:dyDescent="0.4">
      <c r="A53" s="75"/>
      <c r="B53" s="75"/>
      <c r="C53" s="75"/>
      <c r="D53" s="75"/>
      <c r="E53" s="75"/>
      <c r="F53" s="75"/>
      <c r="G53" s="75"/>
      <c r="H53" s="75"/>
      <c r="I53" s="75"/>
      <c r="J53" s="75"/>
      <c r="K53" s="75"/>
      <c r="L53" s="75"/>
      <c r="M53" s="75"/>
      <c r="N53" s="75"/>
      <c r="O53" s="75"/>
      <c r="P53" s="75"/>
      <c r="Q53" s="75"/>
      <c r="R53" s="75"/>
      <c r="S53" s="75"/>
      <c r="T53" s="75"/>
      <c r="U53" s="75"/>
      <c r="V53" s="75"/>
      <c r="W53" s="75"/>
      <c r="X53" s="75"/>
      <c r="Y53" s="75"/>
      <c r="Z53" s="75"/>
      <c r="AA53" s="75"/>
      <c r="AB53" s="75"/>
      <c r="AC53" s="75"/>
      <c r="AD53" s="75"/>
      <c r="AE53" s="75"/>
      <c r="AF53" s="75"/>
      <c r="AG53" s="75"/>
      <c r="AH53" s="75"/>
      <c r="AI53" s="75"/>
      <c r="AJ53" s="75"/>
      <c r="AK53" s="75"/>
      <c r="AL53" s="75"/>
      <c r="AM53" s="75"/>
      <c r="AN53" s="75"/>
    </row>
  </sheetData>
  <mergeCells count="700">
    <mergeCell ref="BJ48:BO48"/>
    <mergeCell ref="BP48:BU48"/>
    <mergeCell ref="BV48:CA48"/>
    <mergeCell ref="CB48:CG48"/>
    <mergeCell ref="CH48:CM48"/>
    <mergeCell ref="AO49:CB49"/>
    <mergeCell ref="CH47:CM47"/>
    <mergeCell ref="L48:Q48"/>
    <mergeCell ref="R48:S48"/>
    <mergeCell ref="T48:Y48"/>
    <mergeCell ref="Z48:AE48"/>
    <mergeCell ref="AF48:AK48"/>
    <mergeCell ref="AL48:AQ48"/>
    <mergeCell ref="AR48:AW48"/>
    <mergeCell ref="AX48:BC48"/>
    <mergeCell ref="BD48:BI48"/>
    <mergeCell ref="AX47:BC47"/>
    <mergeCell ref="BD47:BI47"/>
    <mergeCell ref="BJ47:BO47"/>
    <mergeCell ref="BP47:BU47"/>
    <mergeCell ref="BV47:CA47"/>
    <mergeCell ref="CB47:CG47"/>
    <mergeCell ref="CB46:CG46"/>
    <mergeCell ref="CH46:CM46"/>
    <mergeCell ref="G47:K48"/>
    <mergeCell ref="L47:Q47"/>
    <mergeCell ref="R47:S47"/>
    <mergeCell ref="T47:Y47"/>
    <mergeCell ref="Z47:AE47"/>
    <mergeCell ref="AF47:AK47"/>
    <mergeCell ref="AL47:AQ47"/>
    <mergeCell ref="AR47:AW47"/>
    <mergeCell ref="AR46:AW46"/>
    <mergeCell ref="AX46:BC46"/>
    <mergeCell ref="BD46:BI46"/>
    <mergeCell ref="BJ46:BO46"/>
    <mergeCell ref="BP46:BU46"/>
    <mergeCell ref="BV46:CA46"/>
    <mergeCell ref="BP45:BU45"/>
    <mergeCell ref="BV45:CA45"/>
    <mergeCell ref="CB45:CG45"/>
    <mergeCell ref="CH45:CM45"/>
    <mergeCell ref="L46:Q46"/>
    <mergeCell ref="R46:S46"/>
    <mergeCell ref="T46:Y46"/>
    <mergeCell ref="Z46:AE46"/>
    <mergeCell ref="AF46:AK46"/>
    <mergeCell ref="AL46:AQ46"/>
    <mergeCell ref="AF45:AK45"/>
    <mergeCell ref="AL45:AQ45"/>
    <mergeCell ref="AR45:AW45"/>
    <mergeCell ref="AX45:BC45"/>
    <mergeCell ref="BD45:BI45"/>
    <mergeCell ref="BJ45:BO45"/>
    <mergeCell ref="BV44:CA44"/>
    <mergeCell ref="CB44:CG44"/>
    <mergeCell ref="CH44:CM44"/>
    <mergeCell ref="A45:C46"/>
    <mergeCell ref="D45:F46"/>
    <mergeCell ref="G45:K46"/>
    <mergeCell ref="L45:Q45"/>
    <mergeCell ref="R45:S45"/>
    <mergeCell ref="T45:Y45"/>
    <mergeCell ref="Z45:AE45"/>
    <mergeCell ref="AL44:AQ44"/>
    <mergeCell ref="AR44:AW44"/>
    <mergeCell ref="AX44:BC44"/>
    <mergeCell ref="BD44:BI44"/>
    <mergeCell ref="BJ44:BO44"/>
    <mergeCell ref="BP44:BU44"/>
    <mergeCell ref="BJ43:BO43"/>
    <mergeCell ref="BP43:BU43"/>
    <mergeCell ref="BV43:CA43"/>
    <mergeCell ref="CB43:CG43"/>
    <mergeCell ref="CH43:CM43"/>
    <mergeCell ref="L44:Q44"/>
    <mergeCell ref="R44:S44"/>
    <mergeCell ref="T44:Y44"/>
    <mergeCell ref="Z44:AE44"/>
    <mergeCell ref="AF44:AK44"/>
    <mergeCell ref="Z43:AE43"/>
    <mergeCell ref="AF43:AK43"/>
    <mergeCell ref="AL43:AQ43"/>
    <mergeCell ref="AR43:AW43"/>
    <mergeCell ref="AX43:BC43"/>
    <mergeCell ref="BD43:BI43"/>
    <mergeCell ref="A43:C44"/>
    <mergeCell ref="D43:F44"/>
    <mergeCell ref="G43:K44"/>
    <mergeCell ref="L43:Q43"/>
    <mergeCell ref="R43:S43"/>
    <mergeCell ref="T43:Y43"/>
    <mergeCell ref="BD42:BI42"/>
    <mergeCell ref="BJ42:BO42"/>
    <mergeCell ref="BP42:BU42"/>
    <mergeCell ref="BV42:CA42"/>
    <mergeCell ref="CB42:CG42"/>
    <mergeCell ref="CH42:CM42"/>
    <mergeCell ref="CB41:CG41"/>
    <mergeCell ref="CH41:CM41"/>
    <mergeCell ref="L42:Q42"/>
    <mergeCell ref="R42:S42"/>
    <mergeCell ref="T42:Y42"/>
    <mergeCell ref="Z42:AE42"/>
    <mergeCell ref="AF42:AK42"/>
    <mergeCell ref="AL42:AQ42"/>
    <mergeCell ref="AR42:AW42"/>
    <mergeCell ref="AX42:BC42"/>
    <mergeCell ref="AR41:AW41"/>
    <mergeCell ref="AX41:BC41"/>
    <mergeCell ref="BD41:BI41"/>
    <mergeCell ref="BJ41:BO41"/>
    <mergeCell ref="BP41:BU41"/>
    <mergeCell ref="BV41:CA41"/>
    <mergeCell ref="CH40:CM40"/>
    <mergeCell ref="A41:C42"/>
    <mergeCell ref="D41:F42"/>
    <mergeCell ref="G41:K42"/>
    <mergeCell ref="L41:Q41"/>
    <mergeCell ref="R41:S41"/>
    <mergeCell ref="T41:Y41"/>
    <mergeCell ref="Z41:AE41"/>
    <mergeCell ref="AF41:AK41"/>
    <mergeCell ref="AL41:AQ41"/>
    <mergeCell ref="AX40:BC40"/>
    <mergeCell ref="BD40:BI40"/>
    <mergeCell ref="BJ40:BO40"/>
    <mergeCell ref="BP40:BU40"/>
    <mergeCell ref="BV40:CA40"/>
    <mergeCell ref="CB40:CG40"/>
    <mergeCell ref="BV39:CA39"/>
    <mergeCell ref="CB39:CG39"/>
    <mergeCell ref="CH39:CM39"/>
    <mergeCell ref="L40:Q40"/>
    <mergeCell ref="R40:S40"/>
    <mergeCell ref="T40:Y40"/>
    <mergeCell ref="Z40:AE40"/>
    <mergeCell ref="AF40:AK40"/>
    <mergeCell ref="AL40:AQ40"/>
    <mergeCell ref="AR40:AW40"/>
    <mergeCell ref="AL39:AQ39"/>
    <mergeCell ref="AR39:AW39"/>
    <mergeCell ref="AX39:BC39"/>
    <mergeCell ref="BD39:BI39"/>
    <mergeCell ref="BJ39:BO39"/>
    <mergeCell ref="BP39:BU39"/>
    <mergeCell ref="CB38:CG38"/>
    <mergeCell ref="CH38:CM38"/>
    <mergeCell ref="A39:C40"/>
    <mergeCell ref="D39:F40"/>
    <mergeCell ref="G39:K40"/>
    <mergeCell ref="L39:Q39"/>
    <mergeCell ref="R39:S39"/>
    <mergeCell ref="T39:Y39"/>
    <mergeCell ref="Z39:AE39"/>
    <mergeCell ref="AF39:AK39"/>
    <mergeCell ref="AR38:AW38"/>
    <mergeCell ref="AX38:BC38"/>
    <mergeCell ref="BD38:BI38"/>
    <mergeCell ref="BJ38:BO38"/>
    <mergeCell ref="BP38:BU38"/>
    <mergeCell ref="BV38:CA38"/>
    <mergeCell ref="BP37:BU37"/>
    <mergeCell ref="BV37:CA37"/>
    <mergeCell ref="CB37:CG37"/>
    <mergeCell ref="CH37:CM37"/>
    <mergeCell ref="L38:Q38"/>
    <mergeCell ref="R38:S38"/>
    <mergeCell ref="T38:Y38"/>
    <mergeCell ref="Z38:AE38"/>
    <mergeCell ref="AF38:AK38"/>
    <mergeCell ref="AL38:AQ38"/>
    <mergeCell ref="AF37:AK37"/>
    <mergeCell ref="AL37:AQ37"/>
    <mergeCell ref="AR37:AW37"/>
    <mergeCell ref="AX37:BC37"/>
    <mergeCell ref="BD37:BI37"/>
    <mergeCell ref="BJ37:BO37"/>
    <mergeCell ref="BV36:CA36"/>
    <mergeCell ref="CB36:CG36"/>
    <mergeCell ref="CH36:CM36"/>
    <mergeCell ref="A37:C38"/>
    <mergeCell ref="D37:F38"/>
    <mergeCell ref="G37:K38"/>
    <mergeCell ref="L37:Q37"/>
    <mergeCell ref="R37:S37"/>
    <mergeCell ref="T37:Y37"/>
    <mergeCell ref="Z37:AE37"/>
    <mergeCell ref="AL36:AQ36"/>
    <mergeCell ref="AR36:AW36"/>
    <mergeCell ref="AX36:BC36"/>
    <mergeCell ref="BD36:BI36"/>
    <mergeCell ref="BJ36:BO36"/>
    <mergeCell ref="BP36:BU36"/>
    <mergeCell ref="BJ35:BO35"/>
    <mergeCell ref="BP35:BU35"/>
    <mergeCell ref="BV35:CA35"/>
    <mergeCell ref="CB35:CG35"/>
    <mergeCell ref="CH35:CM35"/>
    <mergeCell ref="L36:Q36"/>
    <mergeCell ref="R36:S36"/>
    <mergeCell ref="T36:Y36"/>
    <mergeCell ref="Z36:AE36"/>
    <mergeCell ref="AF36:AK36"/>
    <mergeCell ref="Z35:AE35"/>
    <mergeCell ref="AF35:AK35"/>
    <mergeCell ref="AL35:AQ35"/>
    <mergeCell ref="AR35:AW35"/>
    <mergeCell ref="AX35:BC35"/>
    <mergeCell ref="BD35:BI35"/>
    <mergeCell ref="A35:C36"/>
    <mergeCell ref="D35:F36"/>
    <mergeCell ref="G35:K36"/>
    <mergeCell ref="L35:Q35"/>
    <mergeCell ref="R35:S35"/>
    <mergeCell ref="T35:Y35"/>
    <mergeCell ref="BD34:BI34"/>
    <mergeCell ref="BJ34:BO34"/>
    <mergeCell ref="BP34:BU34"/>
    <mergeCell ref="BV34:CA34"/>
    <mergeCell ref="CB34:CG34"/>
    <mergeCell ref="CH34:CM34"/>
    <mergeCell ref="CB33:CG33"/>
    <mergeCell ref="CH33:CM33"/>
    <mergeCell ref="L34:Q34"/>
    <mergeCell ref="R34:S34"/>
    <mergeCell ref="T34:Y34"/>
    <mergeCell ref="Z34:AE34"/>
    <mergeCell ref="AF34:AK34"/>
    <mergeCell ref="AL34:AQ34"/>
    <mergeCell ref="AR34:AW34"/>
    <mergeCell ref="AX34:BC34"/>
    <mergeCell ref="AR33:AW33"/>
    <mergeCell ref="AX33:BC33"/>
    <mergeCell ref="BD33:BI33"/>
    <mergeCell ref="BJ33:BO33"/>
    <mergeCell ref="BP33:BU33"/>
    <mergeCell ref="BV33:CA33"/>
    <mergeCell ref="CH32:CM32"/>
    <mergeCell ref="A33:C34"/>
    <mergeCell ref="D33:F34"/>
    <mergeCell ref="G33:K34"/>
    <mergeCell ref="L33:Q33"/>
    <mergeCell ref="R33:S33"/>
    <mergeCell ref="T33:Y33"/>
    <mergeCell ref="Z33:AE33"/>
    <mergeCell ref="AF33:AK33"/>
    <mergeCell ref="AL33:AQ33"/>
    <mergeCell ref="AX32:BC32"/>
    <mergeCell ref="BD32:BI32"/>
    <mergeCell ref="BJ32:BO32"/>
    <mergeCell ref="BP32:BU32"/>
    <mergeCell ref="BV32:CA32"/>
    <mergeCell ref="CB32:CG32"/>
    <mergeCell ref="BV31:CA31"/>
    <mergeCell ref="CB31:CG31"/>
    <mergeCell ref="CH31:CM31"/>
    <mergeCell ref="L32:Q32"/>
    <mergeCell ref="R32:S32"/>
    <mergeCell ref="T32:Y32"/>
    <mergeCell ref="Z32:AE32"/>
    <mergeCell ref="AF32:AK32"/>
    <mergeCell ref="AL32:AQ32"/>
    <mergeCell ref="AR32:AW32"/>
    <mergeCell ref="AL31:AQ31"/>
    <mergeCell ref="AR31:AW31"/>
    <mergeCell ref="AX31:BC31"/>
    <mergeCell ref="BD31:BI31"/>
    <mergeCell ref="BJ31:BO31"/>
    <mergeCell ref="BP31:BU31"/>
    <mergeCell ref="CB30:CG30"/>
    <mergeCell ref="CH30:CM30"/>
    <mergeCell ref="A31:C32"/>
    <mergeCell ref="D31:F32"/>
    <mergeCell ref="G31:K32"/>
    <mergeCell ref="L31:Q31"/>
    <mergeCell ref="R31:S31"/>
    <mergeCell ref="T31:Y31"/>
    <mergeCell ref="Z31:AE31"/>
    <mergeCell ref="AF31:AK31"/>
    <mergeCell ref="AR30:AW30"/>
    <mergeCell ref="AX30:BC30"/>
    <mergeCell ref="BD30:BI30"/>
    <mergeCell ref="BJ30:BO30"/>
    <mergeCell ref="BP30:BU30"/>
    <mergeCell ref="BV30:CA30"/>
    <mergeCell ref="BP29:BU29"/>
    <mergeCell ref="BV29:CA29"/>
    <mergeCell ref="CB29:CG29"/>
    <mergeCell ref="CH29:CM29"/>
    <mergeCell ref="L30:Q30"/>
    <mergeCell ref="R30:S30"/>
    <mergeCell ref="T30:Y30"/>
    <mergeCell ref="Z30:AE30"/>
    <mergeCell ref="AF30:AK30"/>
    <mergeCell ref="AL30:AQ30"/>
    <mergeCell ref="AF29:AK29"/>
    <mergeCell ref="AL29:AQ29"/>
    <mergeCell ref="AR29:AW29"/>
    <mergeCell ref="AX29:BC29"/>
    <mergeCell ref="BD29:BI29"/>
    <mergeCell ref="BJ29:BO29"/>
    <mergeCell ref="BV28:CA28"/>
    <mergeCell ref="CB28:CG28"/>
    <mergeCell ref="CH28:CM28"/>
    <mergeCell ref="A29:C30"/>
    <mergeCell ref="D29:F30"/>
    <mergeCell ref="G29:K30"/>
    <mergeCell ref="L29:Q29"/>
    <mergeCell ref="R29:S29"/>
    <mergeCell ref="T29:Y29"/>
    <mergeCell ref="Z29:AE29"/>
    <mergeCell ref="AL28:AQ28"/>
    <mergeCell ref="AR28:AW28"/>
    <mergeCell ref="AX28:BC28"/>
    <mergeCell ref="BD28:BI28"/>
    <mergeCell ref="BJ28:BO28"/>
    <mergeCell ref="BP28:BU28"/>
    <mergeCell ref="BJ27:BO27"/>
    <mergeCell ref="BP27:BU27"/>
    <mergeCell ref="BV27:CA27"/>
    <mergeCell ref="CB27:CG27"/>
    <mergeCell ref="CH27:CM27"/>
    <mergeCell ref="L28:Q28"/>
    <mergeCell ref="R28:S28"/>
    <mergeCell ref="T28:Y28"/>
    <mergeCell ref="Z28:AE28"/>
    <mergeCell ref="AF28:AK28"/>
    <mergeCell ref="Z27:AE27"/>
    <mergeCell ref="AF27:AK27"/>
    <mergeCell ref="AL27:AQ27"/>
    <mergeCell ref="AR27:AW27"/>
    <mergeCell ref="AX27:BC27"/>
    <mergeCell ref="BD27:BI27"/>
    <mergeCell ref="A27:C28"/>
    <mergeCell ref="D27:F28"/>
    <mergeCell ref="G27:K28"/>
    <mergeCell ref="L27:Q27"/>
    <mergeCell ref="R27:S27"/>
    <mergeCell ref="T27:Y27"/>
    <mergeCell ref="BD26:BI26"/>
    <mergeCell ref="BJ26:BO26"/>
    <mergeCell ref="BP26:BU26"/>
    <mergeCell ref="BV26:CA26"/>
    <mergeCell ref="CB26:CG26"/>
    <mergeCell ref="CH26:CM26"/>
    <mergeCell ref="CB25:CG25"/>
    <mergeCell ref="CH25:CM25"/>
    <mergeCell ref="L26:Q26"/>
    <mergeCell ref="R26:S26"/>
    <mergeCell ref="T26:Y26"/>
    <mergeCell ref="Z26:AE26"/>
    <mergeCell ref="AF26:AK26"/>
    <mergeCell ref="AL26:AQ26"/>
    <mergeCell ref="AR26:AW26"/>
    <mergeCell ref="AX26:BC26"/>
    <mergeCell ref="AR25:AW25"/>
    <mergeCell ref="AX25:BC25"/>
    <mergeCell ref="BD25:BI25"/>
    <mergeCell ref="BJ25:BO25"/>
    <mergeCell ref="BP25:BU25"/>
    <mergeCell ref="BV25:CA25"/>
    <mergeCell ref="CH24:CM24"/>
    <mergeCell ref="A25:C26"/>
    <mergeCell ref="D25:F26"/>
    <mergeCell ref="G25:K26"/>
    <mergeCell ref="L25:Q25"/>
    <mergeCell ref="R25:S25"/>
    <mergeCell ref="T25:Y25"/>
    <mergeCell ref="Z25:AE25"/>
    <mergeCell ref="AF25:AK25"/>
    <mergeCell ref="AL25:AQ25"/>
    <mergeCell ref="AX24:BC24"/>
    <mergeCell ref="BD24:BI24"/>
    <mergeCell ref="BJ24:BO24"/>
    <mergeCell ref="BP24:BU24"/>
    <mergeCell ref="BV24:CA24"/>
    <mergeCell ref="CB24:CG24"/>
    <mergeCell ref="BV23:CA23"/>
    <mergeCell ref="CB23:CG23"/>
    <mergeCell ref="CH23:CM23"/>
    <mergeCell ref="L24:Q24"/>
    <mergeCell ref="R24:S24"/>
    <mergeCell ref="T24:Y24"/>
    <mergeCell ref="Z24:AE24"/>
    <mergeCell ref="AF24:AK24"/>
    <mergeCell ref="AL24:AQ24"/>
    <mergeCell ref="AR24:AW24"/>
    <mergeCell ref="AL23:AQ23"/>
    <mergeCell ref="AR23:AW23"/>
    <mergeCell ref="AX23:BC23"/>
    <mergeCell ref="BD23:BI23"/>
    <mergeCell ref="BJ23:BO23"/>
    <mergeCell ref="BP23:BU23"/>
    <mergeCell ref="CB22:CG22"/>
    <mergeCell ref="CH22:CM22"/>
    <mergeCell ref="A23:C24"/>
    <mergeCell ref="D23:F24"/>
    <mergeCell ref="G23:K24"/>
    <mergeCell ref="L23:Q23"/>
    <mergeCell ref="R23:S23"/>
    <mergeCell ref="T23:Y23"/>
    <mergeCell ref="Z23:AE23"/>
    <mergeCell ref="AF23:AK23"/>
    <mergeCell ref="AR22:AW22"/>
    <mergeCell ref="AX22:BC22"/>
    <mergeCell ref="BD22:BI22"/>
    <mergeCell ref="BJ22:BO22"/>
    <mergeCell ref="BP22:BU22"/>
    <mergeCell ref="BV22:CA22"/>
    <mergeCell ref="BP21:BU21"/>
    <mergeCell ref="BV21:CA21"/>
    <mergeCell ref="CB21:CG21"/>
    <mergeCell ref="CH21:CM21"/>
    <mergeCell ref="L22:Q22"/>
    <mergeCell ref="R22:S22"/>
    <mergeCell ref="T22:Y22"/>
    <mergeCell ref="Z22:AE22"/>
    <mergeCell ref="AF22:AK22"/>
    <mergeCell ref="AL22:AQ22"/>
    <mergeCell ref="AF21:AK21"/>
    <mergeCell ref="AL21:AQ21"/>
    <mergeCell ref="AR21:AW21"/>
    <mergeCell ref="AX21:BC21"/>
    <mergeCell ref="BD21:BI21"/>
    <mergeCell ref="BJ21:BO21"/>
    <mergeCell ref="BV20:CA20"/>
    <mergeCell ref="CB20:CG20"/>
    <mergeCell ref="CH20:CM20"/>
    <mergeCell ref="A21:C22"/>
    <mergeCell ref="D21:F22"/>
    <mergeCell ref="G21:K22"/>
    <mergeCell ref="L21:Q21"/>
    <mergeCell ref="R21:S21"/>
    <mergeCell ref="T21:Y21"/>
    <mergeCell ref="Z21:AE21"/>
    <mergeCell ref="AL20:AQ20"/>
    <mergeCell ref="AR20:AW20"/>
    <mergeCell ref="AX20:BC20"/>
    <mergeCell ref="BD20:BI20"/>
    <mergeCell ref="BJ20:BO20"/>
    <mergeCell ref="BP20:BU20"/>
    <mergeCell ref="BJ19:BO19"/>
    <mergeCell ref="BP19:BU19"/>
    <mergeCell ref="BV19:CA19"/>
    <mergeCell ref="CB19:CG19"/>
    <mergeCell ref="CH19:CM19"/>
    <mergeCell ref="L20:Q20"/>
    <mergeCell ref="R20:S20"/>
    <mergeCell ref="T20:Y20"/>
    <mergeCell ref="Z20:AE20"/>
    <mergeCell ref="AF20:AK20"/>
    <mergeCell ref="Z19:AE19"/>
    <mergeCell ref="AF19:AK19"/>
    <mergeCell ref="AL19:AQ19"/>
    <mergeCell ref="AR19:AW19"/>
    <mergeCell ref="AX19:BC19"/>
    <mergeCell ref="BD19:BI19"/>
    <mergeCell ref="A19:C20"/>
    <mergeCell ref="D19:F20"/>
    <mergeCell ref="G19:K20"/>
    <mergeCell ref="L19:Q19"/>
    <mergeCell ref="R19:S19"/>
    <mergeCell ref="T19:Y19"/>
    <mergeCell ref="BD18:BI18"/>
    <mergeCell ref="BJ18:BO18"/>
    <mergeCell ref="BP18:BU18"/>
    <mergeCell ref="BV18:CA18"/>
    <mergeCell ref="CB18:CG18"/>
    <mergeCell ref="CH18:CM18"/>
    <mergeCell ref="CB17:CG17"/>
    <mergeCell ref="CH17:CM17"/>
    <mergeCell ref="L18:Q18"/>
    <mergeCell ref="R18:S18"/>
    <mergeCell ref="T18:Y18"/>
    <mergeCell ref="Z18:AE18"/>
    <mergeCell ref="AF18:AK18"/>
    <mergeCell ref="AL18:AQ18"/>
    <mergeCell ref="AR18:AW18"/>
    <mergeCell ref="AX18:BC18"/>
    <mergeCell ref="AR17:AW17"/>
    <mergeCell ref="AX17:BC17"/>
    <mergeCell ref="BD17:BI17"/>
    <mergeCell ref="BJ17:BO17"/>
    <mergeCell ref="BP17:BU17"/>
    <mergeCell ref="BV17:CA17"/>
    <mergeCell ref="CH16:CM16"/>
    <mergeCell ref="A17:C18"/>
    <mergeCell ref="D17:F18"/>
    <mergeCell ref="G17:K18"/>
    <mergeCell ref="L17:Q17"/>
    <mergeCell ref="R17:S17"/>
    <mergeCell ref="T17:Y17"/>
    <mergeCell ref="Z17:AE17"/>
    <mergeCell ref="AF17:AK17"/>
    <mergeCell ref="AL17:AQ17"/>
    <mergeCell ref="AX16:BC16"/>
    <mergeCell ref="BD16:BI16"/>
    <mergeCell ref="BJ16:BO16"/>
    <mergeCell ref="BP16:BU16"/>
    <mergeCell ref="BV16:CA16"/>
    <mergeCell ref="CB16:CG16"/>
    <mergeCell ref="BV15:CA15"/>
    <mergeCell ref="CB15:CG15"/>
    <mergeCell ref="CH15:CM15"/>
    <mergeCell ref="L16:Q16"/>
    <mergeCell ref="R16:S16"/>
    <mergeCell ref="T16:Y16"/>
    <mergeCell ref="Z16:AE16"/>
    <mergeCell ref="AF16:AK16"/>
    <mergeCell ref="AL16:AQ16"/>
    <mergeCell ref="AR16:AW16"/>
    <mergeCell ref="AL15:AQ15"/>
    <mergeCell ref="AR15:AW15"/>
    <mergeCell ref="AX15:BC15"/>
    <mergeCell ref="BD15:BI15"/>
    <mergeCell ref="BJ15:BO15"/>
    <mergeCell ref="BP15:BU15"/>
    <mergeCell ref="CB14:CG14"/>
    <mergeCell ref="CH14:CM14"/>
    <mergeCell ref="A15:C16"/>
    <mergeCell ref="D15:F16"/>
    <mergeCell ref="G15:K16"/>
    <mergeCell ref="L15:Q15"/>
    <mergeCell ref="R15:S15"/>
    <mergeCell ref="T15:Y15"/>
    <mergeCell ref="Z15:AE15"/>
    <mergeCell ref="AF15:AK15"/>
    <mergeCell ref="AR14:AW14"/>
    <mergeCell ref="AX14:BC14"/>
    <mergeCell ref="BD14:BI14"/>
    <mergeCell ref="BJ14:BO14"/>
    <mergeCell ref="BP14:BU14"/>
    <mergeCell ref="BV14:CA14"/>
    <mergeCell ref="BP13:BU13"/>
    <mergeCell ref="BV13:CA13"/>
    <mergeCell ref="CB13:CG13"/>
    <mergeCell ref="CH13:CM13"/>
    <mergeCell ref="L14:Q14"/>
    <mergeCell ref="R14:S14"/>
    <mergeCell ref="T14:Y14"/>
    <mergeCell ref="Z14:AE14"/>
    <mergeCell ref="AF14:AK14"/>
    <mergeCell ref="AL14:AQ14"/>
    <mergeCell ref="AF13:AK13"/>
    <mergeCell ref="AL13:AQ13"/>
    <mergeCell ref="AR13:AW13"/>
    <mergeCell ref="AX13:BC13"/>
    <mergeCell ref="BD13:BI13"/>
    <mergeCell ref="BJ13:BO13"/>
    <mergeCell ref="BV12:CA12"/>
    <mergeCell ref="CB12:CG12"/>
    <mergeCell ref="CH12:CM12"/>
    <mergeCell ref="A13:C14"/>
    <mergeCell ref="D13:F14"/>
    <mergeCell ref="G13:K14"/>
    <mergeCell ref="L13:Q13"/>
    <mergeCell ref="R13:S13"/>
    <mergeCell ref="T13:Y13"/>
    <mergeCell ref="Z13:AE13"/>
    <mergeCell ref="AL12:AQ12"/>
    <mergeCell ref="AR12:AW12"/>
    <mergeCell ref="AX12:BC12"/>
    <mergeCell ref="BD12:BI12"/>
    <mergeCell ref="BJ12:BO12"/>
    <mergeCell ref="BP12:BU12"/>
    <mergeCell ref="BJ11:BO11"/>
    <mergeCell ref="BP11:BU11"/>
    <mergeCell ref="BV11:CA11"/>
    <mergeCell ref="CB11:CG11"/>
    <mergeCell ref="CH11:CM11"/>
    <mergeCell ref="L12:Q12"/>
    <mergeCell ref="R12:S12"/>
    <mergeCell ref="T12:Y12"/>
    <mergeCell ref="Z12:AE12"/>
    <mergeCell ref="AF12:AK12"/>
    <mergeCell ref="Z11:AE11"/>
    <mergeCell ref="AF11:AK11"/>
    <mergeCell ref="AL11:AQ11"/>
    <mergeCell ref="AR11:AW11"/>
    <mergeCell ref="AX11:BC11"/>
    <mergeCell ref="BD11:BI11"/>
    <mergeCell ref="A11:C12"/>
    <mergeCell ref="D11:F12"/>
    <mergeCell ref="G11:K12"/>
    <mergeCell ref="L11:Q11"/>
    <mergeCell ref="R11:S11"/>
    <mergeCell ref="T11:Y11"/>
    <mergeCell ref="BD10:BI10"/>
    <mergeCell ref="BJ10:BO10"/>
    <mergeCell ref="BP10:BU10"/>
    <mergeCell ref="BV10:CA10"/>
    <mergeCell ref="CB10:CG10"/>
    <mergeCell ref="CH10:CM10"/>
    <mergeCell ref="CB9:CG9"/>
    <mergeCell ref="CH9:CM9"/>
    <mergeCell ref="L10:Q10"/>
    <mergeCell ref="R10:S10"/>
    <mergeCell ref="T10:Y10"/>
    <mergeCell ref="Z10:AE10"/>
    <mergeCell ref="AF10:AK10"/>
    <mergeCell ref="AL10:AQ10"/>
    <mergeCell ref="AR10:AW10"/>
    <mergeCell ref="AX10:BC10"/>
    <mergeCell ref="AR9:AW9"/>
    <mergeCell ref="AX9:BC9"/>
    <mergeCell ref="BD9:BI9"/>
    <mergeCell ref="BJ9:BO9"/>
    <mergeCell ref="BP9:BU9"/>
    <mergeCell ref="BV9:CA9"/>
    <mergeCell ref="CH8:CM8"/>
    <mergeCell ref="A9:C10"/>
    <mergeCell ref="D9:F10"/>
    <mergeCell ref="G9:K10"/>
    <mergeCell ref="L9:Q9"/>
    <mergeCell ref="R9:S9"/>
    <mergeCell ref="T9:Y9"/>
    <mergeCell ref="Z9:AE9"/>
    <mergeCell ref="AF9:AK9"/>
    <mergeCell ref="AL9:AQ9"/>
    <mergeCell ref="AX8:BC8"/>
    <mergeCell ref="BD8:BI8"/>
    <mergeCell ref="BJ8:BO8"/>
    <mergeCell ref="BP8:BU8"/>
    <mergeCell ref="BV8:CA8"/>
    <mergeCell ref="CB8:CG8"/>
    <mergeCell ref="BV7:CA7"/>
    <mergeCell ref="CB7:CG7"/>
    <mergeCell ref="CH7:CM7"/>
    <mergeCell ref="L8:Q8"/>
    <mergeCell ref="R8:S8"/>
    <mergeCell ref="T8:Y8"/>
    <mergeCell ref="Z8:AE8"/>
    <mergeCell ref="AF8:AK8"/>
    <mergeCell ref="AL8:AQ8"/>
    <mergeCell ref="AR8:AW8"/>
    <mergeCell ref="AL7:AQ7"/>
    <mergeCell ref="AR7:AW7"/>
    <mergeCell ref="AX7:BC7"/>
    <mergeCell ref="BD7:BI7"/>
    <mergeCell ref="BJ7:BO7"/>
    <mergeCell ref="BP7:BU7"/>
    <mergeCell ref="CB6:CG6"/>
    <mergeCell ref="CH6:CM6"/>
    <mergeCell ref="A7:C8"/>
    <mergeCell ref="D7:F8"/>
    <mergeCell ref="G7:K8"/>
    <mergeCell ref="L7:Q7"/>
    <mergeCell ref="R7:S7"/>
    <mergeCell ref="T7:Y7"/>
    <mergeCell ref="Z7:AE7"/>
    <mergeCell ref="AF7:AK7"/>
    <mergeCell ref="AR6:AW6"/>
    <mergeCell ref="AX6:BC6"/>
    <mergeCell ref="BD6:BI6"/>
    <mergeCell ref="BJ6:BO6"/>
    <mergeCell ref="BP6:BU6"/>
    <mergeCell ref="BV6:CA6"/>
    <mergeCell ref="CB5:CG5"/>
    <mergeCell ref="CH5:CM5"/>
    <mergeCell ref="A6:C6"/>
    <mergeCell ref="D6:F6"/>
    <mergeCell ref="L6:Q6"/>
    <mergeCell ref="R6:S6"/>
    <mergeCell ref="T6:Y6"/>
    <mergeCell ref="Z6:AE6"/>
    <mergeCell ref="AF6:AK6"/>
    <mergeCell ref="AL6:AQ6"/>
    <mergeCell ref="AR5:AW5"/>
    <mergeCell ref="AX5:BC5"/>
    <mergeCell ref="BD5:BI5"/>
    <mergeCell ref="BJ5:BO5"/>
    <mergeCell ref="BP5:BU5"/>
    <mergeCell ref="BV5:CA5"/>
    <mergeCell ref="CB4:CG4"/>
    <mergeCell ref="CH4:CM4"/>
    <mergeCell ref="A5:F5"/>
    <mergeCell ref="G5:K6"/>
    <mergeCell ref="L5:Q5"/>
    <mergeCell ref="R5:S5"/>
    <mergeCell ref="T5:Y5"/>
    <mergeCell ref="Z5:AE5"/>
    <mergeCell ref="AF5:AK5"/>
    <mergeCell ref="AL5:AQ5"/>
    <mergeCell ref="AR4:AW4"/>
    <mergeCell ref="AX4:BC4"/>
    <mergeCell ref="BD4:BI4"/>
    <mergeCell ref="BJ4:BO4"/>
    <mergeCell ref="BP4:BU4"/>
    <mergeCell ref="BV4:CA4"/>
    <mergeCell ref="A1:AN2"/>
    <mergeCell ref="AR1:CE2"/>
    <mergeCell ref="AB3:AN3"/>
    <mergeCell ref="BS3:CB3"/>
    <mergeCell ref="A4:K4"/>
    <mergeCell ref="L4:S4"/>
    <mergeCell ref="T4:Y4"/>
    <mergeCell ref="Z4:AE4"/>
    <mergeCell ref="AF4:AK4"/>
    <mergeCell ref="AL4:AQ4"/>
  </mergeCells>
  <phoneticPr fontId="3"/>
  <pageMargins left="0.70866141732283472" right="0.70866141732283472" top="0.74803149606299213" bottom="0.74803149606299213" header="0.31496062992125984" footer="0.31496062992125984"/>
  <pageSetup paperSize="9" scale="86" orientation="portrait" r:id="rId1"/>
  <headerFooter differentOddEven="1" scaleWithDoc="0" alignWithMargins="0">
    <oddHeader>&amp;R&amp;"HG丸ｺﾞｼｯｸM-PRO,標準"D　農業・漁業　　－&amp;P－</oddHeader>
    <evenHeader>&amp;L&amp;"HG丸ｺﾞｼｯｸM-PRO,標準"－&amp;P－　　D　農業・漁業</evenHeader>
  </headerFooter>
  <colBreaks count="1" manualBreakCount="1">
    <brk id="4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D-6</vt:lpstr>
      <vt:lpstr>'D-6'!Print_Area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OtsuCity</dc:creator>
  <cp:lastModifiedBy>OtsuCity</cp:lastModifiedBy>
  <dcterms:created xsi:type="dcterms:W3CDTF">2026-03-31T07:24:33Z</dcterms:created>
  <dcterms:modified xsi:type="dcterms:W3CDTF">2026-03-31T07:25:23Z</dcterms:modified>
</cp:coreProperties>
</file>