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13_ncr:1_{356A3B95-1075-4993-9F54-419018373F39}" xr6:coauthVersionLast="47" xr6:coauthVersionMax="47" xr10:uidLastSave="{00000000-0000-0000-0000-000000000000}"/>
  <bookViews>
    <workbookView xWindow="-120" yWindow="-120" windowWidth="29040" windowHeight="15720" xr2:uid="{73DEB505-D4FD-4744-BDB1-3A4D75B46ED6}"/>
  </bookViews>
  <sheets>
    <sheet name="Ｈ-1" sheetId="1" r:id="rId1"/>
  </sheets>
  <externalReferences>
    <externalReference r:id="rId2"/>
  </externalReference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'Ｈ-1'!$A$1:$AM$19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8" i="1" l="1"/>
  <c r="AH17" i="1"/>
</calcChain>
</file>

<file path=xl/sharedStrings.xml><?xml version="1.0" encoding="utf-8"?>
<sst xmlns="http://schemas.openxmlformats.org/spreadsheetml/2006/main" count="19" uniqueCount="19">
  <si>
    <t>Ｈ - １　水道事業の推移</t>
    <rPh sb="6" eb="8">
      <t>スイドウ</t>
    </rPh>
    <rPh sb="8" eb="10">
      <t>ジギョウ</t>
    </rPh>
    <rPh sb="11" eb="13">
      <t>スイイ</t>
    </rPh>
    <phoneticPr fontId="4"/>
  </si>
  <si>
    <t>各年度末現在</t>
    <rPh sb="0" eb="4">
      <t>カクネンドマツ</t>
    </rPh>
    <rPh sb="4" eb="6">
      <t>ゲンザイ</t>
    </rPh>
    <phoneticPr fontId="6"/>
  </si>
  <si>
    <t>区分</t>
    <rPh sb="0" eb="2">
      <t>クブン</t>
    </rPh>
    <phoneticPr fontId="6"/>
  </si>
  <si>
    <t>令和2年度</t>
    <phoneticPr fontId="9"/>
  </si>
  <si>
    <t>総人口</t>
    <rPh sb="0" eb="1">
      <t>ソウ</t>
    </rPh>
    <rPh sb="1" eb="3">
      <t>ジンコウ</t>
    </rPh>
    <phoneticPr fontId="6"/>
  </si>
  <si>
    <t>総世帯数</t>
    <rPh sb="0" eb="1">
      <t>ソウ</t>
    </rPh>
    <rPh sb="1" eb="4">
      <t>セタイスウ</t>
    </rPh>
    <phoneticPr fontId="6"/>
  </si>
  <si>
    <t>給水人口</t>
    <rPh sb="0" eb="2">
      <t>キュウスイ</t>
    </rPh>
    <rPh sb="2" eb="4">
      <t>ジンコウ</t>
    </rPh>
    <phoneticPr fontId="6"/>
  </si>
  <si>
    <t>給水戸数</t>
    <rPh sb="0" eb="2">
      <t>キュウスイ</t>
    </rPh>
    <rPh sb="2" eb="4">
      <t>コスウ</t>
    </rPh>
    <phoneticPr fontId="6"/>
  </si>
  <si>
    <t>年間配水量（㎥）</t>
    <rPh sb="0" eb="2">
      <t>ネンカン</t>
    </rPh>
    <rPh sb="2" eb="4">
      <t>ハイスイ</t>
    </rPh>
    <rPh sb="4" eb="5">
      <t>リョウ</t>
    </rPh>
    <phoneticPr fontId="6"/>
  </si>
  <si>
    <t>一日最大配水量（㎥）</t>
    <rPh sb="0" eb="2">
      <t>イチニチ</t>
    </rPh>
    <rPh sb="2" eb="4">
      <t>サイダイ</t>
    </rPh>
    <rPh sb="4" eb="6">
      <t>ハイスイ</t>
    </rPh>
    <rPh sb="6" eb="7">
      <t>リョウ</t>
    </rPh>
    <phoneticPr fontId="6"/>
  </si>
  <si>
    <t>一日平均配水量（㎥）</t>
    <rPh sb="0" eb="2">
      <t>イチニチ</t>
    </rPh>
    <rPh sb="2" eb="4">
      <t>ヘイキン</t>
    </rPh>
    <rPh sb="4" eb="6">
      <t>ハイスイ</t>
    </rPh>
    <rPh sb="6" eb="7">
      <t>リョウ</t>
    </rPh>
    <phoneticPr fontId="6"/>
  </si>
  <si>
    <t>年間有収水量（㎥）</t>
    <rPh sb="0" eb="2">
      <t>ネンカン</t>
    </rPh>
    <rPh sb="2" eb="3">
      <t>ユウ</t>
    </rPh>
    <rPh sb="3" eb="4">
      <t>シュウ</t>
    </rPh>
    <rPh sb="4" eb="6">
      <t>スイリョウ</t>
    </rPh>
    <phoneticPr fontId="6"/>
  </si>
  <si>
    <t>一日平均有収水量（㎥）</t>
    <rPh sb="0" eb="2">
      <t>イチニチ</t>
    </rPh>
    <rPh sb="2" eb="4">
      <t>ヘイキン</t>
    </rPh>
    <rPh sb="4" eb="6">
      <t>ユウシュウ</t>
    </rPh>
    <rPh sb="6" eb="8">
      <t>スイリョウ</t>
    </rPh>
    <phoneticPr fontId="6"/>
  </si>
  <si>
    <t>配水管総延長（m）</t>
    <rPh sb="0" eb="3">
      <t>ハイスイカン</t>
    </rPh>
    <rPh sb="3" eb="6">
      <t>ソウエンチョウ</t>
    </rPh>
    <phoneticPr fontId="6"/>
  </si>
  <si>
    <t>消火栓数</t>
    <rPh sb="0" eb="3">
      <t>ショウカセン</t>
    </rPh>
    <rPh sb="3" eb="4">
      <t>スウ</t>
    </rPh>
    <phoneticPr fontId="6"/>
  </si>
  <si>
    <t>給水収益（千円）</t>
    <rPh sb="0" eb="2">
      <t>キュウスイ</t>
    </rPh>
    <rPh sb="2" eb="4">
      <t>シュウエキ</t>
    </rPh>
    <rPh sb="5" eb="7">
      <t>センエン</t>
    </rPh>
    <phoneticPr fontId="6"/>
  </si>
  <si>
    <t>総費用（千円）</t>
    <rPh sb="0" eb="3">
      <t>ソウヒヨウ</t>
    </rPh>
    <rPh sb="4" eb="6">
      <t>センエン</t>
    </rPh>
    <phoneticPr fontId="6"/>
  </si>
  <si>
    <t>総収益（千円）</t>
    <rPh sb="0" eb="3">
      <t>ソウシュウエキ</t>
    </rPh>
    <rPh sb="4" eb="6">
      <t>センエン</t>
    </rPh>
    <phoneticPr fontId="6"/>
  </si>
  <si>
    <t>資料 : 企業局企業経営部経営経理課、水道事業部水道計画管理課</t>
    <rPh sb="0" eb="2">
      <t>シリョウ</t>
    </rPh>
    <rPh sb="5" eb="7">
      <t>キギョウ</t>
    </rPh>
    <rPh sb="7" eb="8">
      <t>キョク</t>
    </rPh>
    <rPh sb="8" eb="10">
      <t>キギョウ</t>
    </rPh>
    <rPh sb="10" eb="12">
      <t>ケイエイ</t>
    </rPh>
    <rPh sb="12" eb="13">
      <t>ブ</t>
    </rPh>
    <rPh sb="13" eb="15">
      <t>ケイエイ</t>
    </rPh>
    <rPh sb="15" eb="18">
      <t>ケイリカ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</si>
</sst>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7"/>
      <name val="ＭＳ Ｐ明朝"/>
      <family val="1"/>
      <charset val="128"/>
    </font>
    <font>
      <sz val="9"/>
      <color theme="1"/>
      <name val="HG丸ｺﾞｼｯｸM-PRO"/>
      <family val="3"/>
      <charset val="128"/>
    </font>
    <font>
      <sz val="9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8.5"/>
      <color theme="1"/>
      <name val="HG丸ｺﾞｼｯｸM-PRO"/>
      <family val="3"/>
      <charset val="128"/>
    </font>
    <font>
      <sz val="8.5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24">
    <xf numFmtId="0" fontId="0" fillId="0" borderId="0" xfId="0"/>
    <xf numFmtId="0" fontId="2" fillId="0" borderId="0" xfId="1" applyFont="1" applyAlignment="1">
      <alignment vertical="center"/>
    </xf>
    <xf numFmtId="0" fontId="1" fillId="0" borderId="0" xfId="1"/>
    <xf numFmtId="0" fontId="1" fillId="0" borderId="0" xfId="1"/>
    <xf numFmtId="0" fontId="5" fillId="0" borderId="1" xfId="1" applyFont="1" applyBorder="1"/>
    <xf numFmtId="0" fontId="5" fillId="0" borderId="1" xfId="1" applyFont="1" applyBorder="1" applyAlignment="1">
      <alignment horizontal="right" vertical="center"/>
    </xf>
    <xf numFmtId="0" fontId="7" fillId="0" borderId="2" xfId="1" applyFont="1" applyBorder="1" applyAlignment="1">
      <alignment horizontal="distributed" vertical="center" indent="2"/>
    </xf>
    <xf numFmtId="0" fontId="8" fillId="0" borderId="2" xfId="1" applyFont="1" applyBorder="1" applyAlignment="1">
      <alignment horizontal="distributed" vertical="center" indent="2"/>
    </xf>
    <xf numFmtId="0" fontId="8" fillId="0" borderId="3" xfId="1" applyFont="1" applyBorder="1" applyAlignment="1">
      <alignment horizontal="distributed" vertical="center" indent="2"/>
    </xf>
    <xf numFmtId="0" fontId="7" fillId="0" borderId="4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0" xfId="1" applyFont="1" applyAlignment="1">
      <alignment vertical="center"/>
    </xf>
    <xf numFmtId="0" fontId="7" fillId="0" borderId="5" xfId="1" applyFont="1" applyBorder="1" applyAlignment="1">
      <alignment vertical="center"/>
    </xf>
    <xf numFmtId="3" fontId="10" fillId="0" borderId="6" xfId="1" applyNumberFormat="1" applyFont="1" applyBorder="1" applyAlignment="1">
      <alignment vertical="center"/>
    </xf>
    <xf numFmtId="3" fontId="10" fillId="0" borderId="0" xfId="1" applyNumberFormat="1" applyFont="1" applyAlignment="1">
      <alignment vertical="center"/>
    </xf>
    <xf numFmtId="3" fontId="11" fillId="0" borderId="0" xfId="1" applyNumberFormat="1" applyFont="1" applyAlignment="1">
      <alignment vertical="center"/>
    </xf>
    <xf numFmtId="0" fontId="1" fillId="0" borderId="0" xfId="1" applyAlignment="1">
      <alignment vertical="center"/>
    </xf>
    <xf numFmtId="0" fontId="7" fillId="0" borderId="1" xfId="1" applyFont="1" applyBorder="1" applyAlignment="1">
      <alignment vertical="center"/>
    </xf>
    <xf numFmtId="0" fontId="7" fillId="0" borderId="7" xfId="1" applyFont="1" applyBorder="1" applyAlignment="1">
      <alignment vertical="center"/>
    </xf>
    <xf numFmtId="3" fontId="10" fillId="0" borderId="1" xfId="1" applyNumberFormat="1" applyFont="1" applyBorder="1" applyAlignment="1">
      <alignment vertical="center"/>
    </xf>
    <xf numFmtId="3" fontId="11" fillId="0" borderId="1" xfId="1" applyNumberFormat="1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</cellXfs>
  <cellStyles count="3">
    <cellStyle name="標準" xfId="0" builtinId="0"/>
    <cellStyle name="標準 2 3 2" xfId="1" xr:uid="{9F4B319C-99F6-4F8E-A793-D140584EB103}"/>
    <cellStyle name="標準 8" xfId="2" xr:uid="{2183E7D8-76BC-4BBE-8A20-8334E61833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silon.otsu.local\jimu\F1209\02.&#32113;&#35336;&#36039;&#26009;\10&#32113;&#35336;&#24180;&#37969;&#65381;&#12487;&#12540;&#12479;&#12502;&#12483;&#12463;&#38306;&#20418;\&#9733;&#32113;&#35336;&#24180;&#37969;\&#20196;&#21644;7&#24180;&#29256;&#32113;&#35336;&#24180;&#37969;\&#36215;&#26696;&#38306;&#20418;\&#12507;&#12540;&#12512;&#12506;&#12540;&#12472;&#25522;&#36617;\&#32113;&#35336;&#24180;&#37969;&#12414;&#12392;&#12417;&#12501;&#12449;&#12452;&#12523;&#65288;&#20196;&#21644;7&#24180;&#29256;&#65289;.xlsx" TargetMode="External"/><Relationship Id="rId1" Type="http://schemas.openxmlformats.org/officeDocument/2006/relationships/externalLinkPath" Target="/F1209/02.&#32113;&#35336;&#36039;&#26009;/10&#32113;&#35336;&#24180;&#37969;&#65381;&#12487;&#12540;&#12479;&#12502;&#12483;&#12463;&#38306;&#20418;/&#9733;&#32113;&#35336;&#24180;&#37969;/&#20196;&#21644;7&#24180;&#29256;&#32113;&#35336;&#24180;&#37969;/&#36215;&#26696;&#38306;&#20418;/&#12507;&#12540;&#12512;&#12506;&#12540;&#12472;&#25522;&#36617;/&#32113;&#35336;&#24180;&#37969;&#12414;&#12392;&#12417;&#12501;&#12449;&#12452;&#12523;&#65288;&#20196;&#21644;7&#24180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凡例"/>
      <sheetName val="総目次・目次"/>
      <sheetName val="中表紙1"/>
      <sheetName val="1"/>
      <sheetName val="2"/>
      <sheetName val="3"/>
      <sheetName val="4"/>
      <sheetName val="中表紙2"/>
      <sheetName val="A-1"/>
      <sheetName val="A-2_3"/>
      <sheetName val="A-4"/>
      <sheetName val="A-5"/>
      <sheetName val="A-6_7"/>
      <sheetName val="Ａ-8_9"/>
      <sheetName val="B-1"/>
      <sheetName val="B-2"/>
      <sheetName val="B-3"/>
      <sheetName val="B-4"/>
      <sheetName val="B-5"/>
      <sheetName val="B-5 (詳細)"/>
      <sheetName val="B-6"/>
      <sheetName val="B-7(1)"/>
      <sheetName val="B-7(2)"/>
      <sheetName val="B-7(3)"/>
      <sheetName val="B-8"/>
      <sheetName val="B-9_10"/>
      <sheetName val="B-11"/>
      <sheetName val="B-12 "/>
      <sheetName val="B-13"/>
      <sheetName val="B-14"/>
      <sheetName val="B-14(2)"/>
      <sheetName val="B-15"/>
      <sheetName val="B-16_17"/>
      <sheetName val="B-18 "/>
      <sheetName val="C-1"/>
      <sheetName val="C-2"/>
      <sheetName val="C-3"/>
      <sheetName val="C-4"/>
      <sheetName val="D-1_2"/>
      <sheetName val="D-3"/>
      <sheetName val="D-4_5(1~2)"/>
      <sheetName val="D-5(3～6)"/>
      <sheetName val="D-6"/>
      <sheetName val="E-1_2"/>
      <sheetName val="E-3_4"/>
      <sheetName val="F-1"/>
      <sheetName val="F-2(1)"/>
      <sheetName val="F-2(2)_3_4"/>
      <sheetName val="F-5(1～2) "/>
      <sheetName val="F-5(3)"/>
      <sheetName val="F-6"/>
      <sheetName val="F-7"/>
      <sheetName val="F-8"/>
      <sheetName val="F-9"/>
      <sheetName val="G-1"/>
      <sheetName val="G-2 "/>
      <sheetName val="G-3"/>
      <sheetName val="G-4_5"/>
      <sheetName val="Ｇ-6 "/>
      <sheetName val="G-7"/>
      <sheetName val="Ｈ-1_2_3"/>
      <sheetName val="Ｈ-4_5"/>
      <sheetName val="Ｈ-6"/>
      <sheetName val="I-1(1～4)"/>
      <sheetName val="I-2_3_4"/>
      <sheetName val="I-5_6"/>
      <sheetName val="J-1"/>
      <sheetName val="J-2_3"/>
      <sheetName val="J-4"/>
      <sheetName val="J-5"/>
      <sheetName val="J-6"/>
      <sheetName val="K-1_2"/>
      <sheetName val="K-3_4_5"/>
      <sheetName val="K-6 "/>
      <sheetName val="K-7 "/>
      <sheetName val="K-8_9"/>
      <sheetName val="K-10 "/>
      <sheetName val="K-11 "/>
      <sheetName val="K-12_13"/>
      <sheetName val="K-14"/>
      <sheetName val="K-15_16"/>
      <sheetName val="K-17_18"/>
      <sheetName val="K-19 "/>
      <sheetName val="L-1"/>
      <sheetName val="L-2(1)"/>
      <sheetName val="L-2 (2)"/>
      <sheetName val="L-3_4_5"/>
      <sheetName val="L-6(1)"/>
      <sheetName val="L-6(2-3-4)_7"/>
      <sheetName val="L-8(1)"/>
      <sheetName val="L-8(2)"/>
      <sheetName val="L-9_10"/>
      <sheetName val="L-11(1-2-3)"/>
      <sheetName val="L-11(4-5)"/>
      <sheetName val="L-11(6-7)_12"/>
      <sheetName val="L-13 "/>
      <sheetName val="L-14(1-2-3)"/>
      <sheetName val="L-14(4-5)"/>
      <sheetName val="L-14(6)"/>
      <sheetName val="L-14(6)(続)"/>
      <sheetName val="L-15_16_17"/>
      <sheetName val="L-18_19_20"/>
      <sheetName val="L-21(1～4)"/>
      <sheetName val="L-22_23"/>
      <sheetName val="M-1 "/>
      <sheetName val="M-2"/>
      <sheetName val="M-3"/>
      <sheetName val="M-4 "/>
      <sheetName val="M-5 "/>
      <sheetName val="M-6_7"/>
      <sheetName val="M-8_9"/>
      <sheetName val="M-10_11_12(1)"/>
      <sheetName val="M-12(2)"/>
      <sheetName val="M-12(3)"/>
      <sheetName val="M-13_14"/>
      <sheetName val="M-15 "/>
      <sheetName val="M-16 "/>
      <sheetName val="M-17"/>
      <sheetName val="M-18  "/>
      <sheetName val="M-19_20"/>
      <sheetName val="M-21_22_23(1~2)"/>
      <sheetName val="M-23(3-4-5)_24"/>
      <sheetName val="N-1"/>
      <sheetName val="N-2_3"/>
      <sheetName val="N-4"/>
      <sheetName val="N-5"/>
      <sheetName val="O-1 "/>
      <sheetName val="O-2"/>
      <sheetName val="O-3_4"/>
      <sheetName val="O-5_6"/>
      <sheetName val="O-7_8(1)"/>
      <sheetName val="O-8 (2)"/>
      <sheetName val="O-9（1）"/>
      <sheetName val="O-9（2～5)"/>
      <sheetName val="P-1_2_3"/>
      <sheetName val="P-4"/>
      <sheetName val="P-5"/>
      <sheetName val="Q-1_2"/>
      <sheetName val="Q-3_4_5"/>
      <sheetName val="Q-6_7_8"/>
      <sheetName val="Q-9"/>
      <sheetName val="Q-10_11"/>
      <sheetName val="Ｑ-12_13"/>
      <sheetName val="Q-14（1)"/>
      <sheetName val="Q-14 (2)"/>
      <sheetName val="Q-15 "/>
      <sheetName val="Q-16 "/>
      <sheetName val="Q-17_18"/>
      <sheetName val="R-1_2"/>
      <sheetName val="R-3"/>
      <sheetName val="R-4(1)"/>
      <sheetName val="R-4(2)"/>
      <sheetName val="R-5(1)"/>
      <sheetName val="R-5(2)"/>
      <sheetName val="R-6(1)"/>
      <sheetName val="R-6(2)"/>
      <sheetName val="R-6(3)"/>
      <sheetName val="R-7"/>
      <sheetName val="裏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E929D-8E48-4E50-B124-2682DE7CF9BE}">
  <sheetPr>
    <tabColor rgb="FFFF0000"/>
    <pageSetUpPr fitToPage="1"/>
  </sheetPr>
  <dimension ref="A1:AM19"/>
  <sheetViews>
    <sheetView tabSelected="1" view="pageBreakPreview" zoomScaleNormal="85" zoomScaleSheetLayoutView="100" zoomScalePageLayoutView="120" workbookViewId="0">
      <selection sqref="A1:AM2"/>
    </sheetView>
  </sheetViews>
  <sheetFormatPr defaultColWidth="2.25" defaultRowHeight="18.75" x14ac:dyDescent="0.4"/>
  <cols>
    <col min="1" max="41" width="2.25" style="3"/>
    <col min="42" max="42" width="3.625" style="3" bestFit="1" customWidth="1"/>
    <col min="43" max="16384" width="2.25" style="3"/>
  </cols>
  <sheetData>
    <row r="1" spans="1:39" ht="12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ht="12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ht="14.25" customHeight="1" thickBot="1" x14ac:dyDescent="0.4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5" t="s">
        <v>1</v>
      </c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</row>
    <row r="4" spans="1:39" ht="13.5" customHeight="1" x14ac:dyDescent="0.4">
      <c r="A4" s="6" t="s">
        <v>2</v>
      </c>
      <c r="B4" s="7"/>
      <c r="C4" s="7"/>
      <c r="D4" s="7"/>
      <c r="E4" s="7"/>
      <c r="F4" s="7"/>
      <c r="G4" s="7"/>
      <c r="H4" s="7"/>
      <c r="I4" s="8"/>
      <c r="J4" s="9" t="s">
        <v>3</v>
      </c>
      <c r="K4" s="10"/>
      <c r="L4" s="10"/>
      <c r="M4" s="10"/>
      <c r="N4" s="10"/>
      <c r="O4" s="11"/>
      <c r="P4" s="9">
        <v>3</v>
      </c>
      <c r="Q4" s="10"/>
      <c r="R4" s="10"/>
      <c r="S4" s="10"/>
      <c r="T4" s="10"/>
      <c r="U4" s="11"/>
      <c r="V4" s="9">
        <v>4</v>
      </c>
      <c r="W4" s="10"/>
      <c r="X4" s="10"/>
      <c r="Y4" s="10"/>
      <c r="Z4" s="10"/>
      <c r="AA4" s="11"/>
      <c r="AB4" s="9">
        <v>5</v>
      </c>
      <c r="AC4" s="10"/>
      <c r="AD4" s="10"/>
      <c r="AE4" s="10"/>
      <c r="AF4" s="10"/>
      <c r="AG4" s="10"/>
      <c r="AH4" s="9">
        <v>6</v>
      </c>
      <c r="AI4" s="10"/>
      <c r="AJ4" s="10"/>
      <c r="AK4" s="10"/>
      <c r="AL4" s="10"/>
      <c r="AM4" s="10"/>
    </row>
    <row r="5" spans="1:39" s="17" customFormat="1" ht="12.75" customHeight="1" x14ac:dyDescent="0.4">
      <c r="A5" s="12" t="s">
        <v>4</v>
      </c>
      <c r="B5" s="12"/>
      <c r="C5" s="12"/>
      <c r="D5" s="12"/>
      <c r="E5" s="12"/>
      <c r="F5" s="12"/>
      <c r="G5" s="12"/>
      <c r="H5" s="12"/>
      <c r="I5" s="13"/>
      <c r="J5" s="14">
        <v>343835</v>
      </c>
      <c r="K5" s="14"/>
      <c r="L5" s="14"/>
      <c r="M5" s="14"/>
      <c r="N5" s="14"/>
      <c r="O5" s="14"/>
      <c r="P5" s="14">
        <v>343817</v>
      </c>
      <c r="Q5" s="14"/>
      <c r="R5" s="14"/>
      <c r="S5" s="14"/>
      <c r="T5" s="14"/>
      <c r="U5" s="14"/>
      <c r="V5" s="14">
        <v>343839</v>
      </c>
      <c r="W5" s="14"/>
      <c r="X5" s="14"/>
      <c r="Y5" s="14"/>
      <c r="Z5" s="14"/>
      <c r="AA5" s="14"/>
      <c r="AB5" s="15">
        <v>343371</v>
      </c>
      <c r="AC5" s="16"/>
      <c r="AD5" s="16"/>
      <c r="AE5" s="16"/>
      <c r="AF5" s="16"/>
      <c r="AG5" s="16"/>
      <c r="AH5" s="15">
        <v>342941</v>
      </c>
      <c r="AI5" s="16"/>
      <c r="AJ5" s="16"/>
      <c r="AK5" s="16"/>
      <c r="AL5" s="16"/>
      <c r="AM5" s="16"/>
    </row>
    <row r="6" spans="1:39" s="17" customFormat="1" ht="12.75" customHeight="1" x14ac:dyDescent="0.4">
      <c r="A6" s="12" t="s">
        <v>5</v>
      </c>
      <c r="B6" s="12"/>
      <c r="C6" s="12"/>
      <c r="D6" s="12"/>
      <c r="E6" s="12"/>
      <c r="F6" s="12"/>
      <c r="G6" s="12"/>
      <c r="H6" s="12"/>
      <c r="I6" s="13"/>
      <c r="J6" s="15">
        <v>152682</v>
      </c>
      <c r="K6" s="15"/>
      <c r="L6" s="15"/>
      <c r="M6" s="15"/>
      <c r="N6" s="15"/>
      <c r="O6" s="15"/>
      <c r="P6" s="15">
        <v>154306</v>
      </c>
      <c r="Q6" s="15"/>
      <c r="R6" s="15"/>
      <c r="S6" s="15"/>
      <c r="T6" s="15"/>
      <c r="U6" s="15"/>
      <c r="V6" s="15">
        <v>156166</v>
      </c>
      <c r="W6" s="15"/>
      <c r="X6" s="15"/>
      <c r="Y6" s="15"/>
      <c r="Z6" s="15"/>
      <c r="AA6" s="15"/>
      <c r="AB6" s="15">
        <v>157531</v>
      </c>
      <c r="AC6" s="16"/>
      <c r="AD6" s="16"/>
      <c r="AE6" s="16"/>
      <c r="AF6" s="16"/>
      <c r="AG6" s="16"/>
      <c r="AH6" s="15">
        <v>158955</v>
      </c>
      <c r="AI6" s="16"/>
      <c r="AJ6" s="16"/>
      <c r="AK6" s="16"/>
      <c r="AL6" s="16"/>
      <c r="AM6" s="16"/>
    </row>
    <row r="7" spans="1:39" ht="12.75" customHeight="1" x14ac:dyDescent="0.4">
      <c r="A7" s="12" t="s">
        <v>6</v>
      </c>
      <c r="B7" s="12"/>
      <c r="C7" s="12"/>
      <c r="D7" s="12"/>
      <c r="E7" s="12"/>
      <c r="F7" s="12"/>
      <c r="G7" s="12"/>
      <c r="H7" s="12"/>
      <c r="I7" s="13"/>
      <c r="J7" s="15">
        <v>342573</v>
      </c>
      <c r="K7" s="15"/>
      <c r="L7" s="15"/>
      <c r="M7" s="15"/>
      <c r="N7" s="15"/>
      <c r="O7" s="15"/>
      <c r="P7" s="15">
        <v>342689</v>
      </c>
      <c r="Q7" s="15"/>
      <c r="R7" s="15"/>
      <c r="S7" s="15"/>
      <c r="T7" s="15"/>
      <c r="U7" s="15"/>
      <c r="V7" s="15">
        <v>342779</v>
      </c>
      <c r="W7" s="15"/>
      <c r="X7" s="15"/>
      <c r="Y7" s="15"/>
      <c r="Z7" s="15"/>
      <c r="AA7" s="15"/>
      <c r="AB7" s="15">
        <v>342513</v>
      </c>
      <c r="AC7" s="16"/>
      <c r="AD7" s="16"/>
      <c r="AE7" s="16"/>
      <c r="AF7" s="16"/>
      <c r="AG7" s="16"/>
      <c r="AH7" s="15">
        <v>342105</v>
      </c>
      <c r="AI7" s="16"/>
      <c r="AJ7" s="16"/>
      <c r="AK7" s="16"/>
      <c r="AL7" s="16"/>
      <c r="AM7" s="16"/>
    </row>
    <row r="8" spans="1:39" ht="12.75" customHeight="1" x14ac:dyDescent="0.4">
      <c r="A8" s="12" t="s">
        <v>7</v>
      </c>
      <c r="B8" s="12"/>
      <c r="C8" s="12"/>
      <c r="D8" s="12"/>
      <c r="E8" s="12"/>
      <c r="F8" s="12"/>
      <c r="G8" s="12"/>
      <c r="H8" s="12"/>
      <c r="I8" s="13"/>
      <c r="J8" s="15">
        <v>158217</v>
      </c>
      <c r="K8" s="15"/>
      <c r="L8" s="15"/>
      <c r="M8" s="15"/>
      <c r="N8" s="15"/>
      <c r="O8" s="15"/>
      <c r="P8" s="15">
        <v>159913</v>
      </c>
      <c r="Q8" s="15"/>
      <c r="R8" s="15"/>
      <c r="S8" s="15"/>
      <c r="T8" s="15"/>
      <c r="U8" s="15"/>
      <c r="V8" s="15">
        <v>161479</v>
      </c>
      <c r="W8" s="15"/>
      <c r="X8" s="15"/>
      <c r="Y8" s="15"/>
      <c r="Z8" s="15"/>
      <c r="AA8" s="15"/>
      <c r="AB8" s="15">
        <v>162956</v>
      </c>
      <c r="AC8" s="16"/>
      <c r="AD8" s="16"/>
      <c r="AE8" s="16"/>
      <c r="AF8" s="16"/>
      <c r="AG8" s="16"/>
      <c r="AH8" s="15">
        <v>164471</v>
      </c>
      <c r="AI8" s="16"/>
      <c r="AJ8" s="16"/>
      <c r="AK8" s="16"/>
      <c r="AL8" s="16"/>
      <c r="AM8" s="16"/>
    </row>
    <row r="9" spans="1:39" ht="12.75" customHeight="1" x14ac:dyDescent="0.4">
      <c r="A9" s="12" t="s">
        <v>8</v>
      </c>
      <c r="B9" s="12"/>
      <c r="C9" s="12"/>
      <c r="D9" s="12"/>
      <c r="E9" s="12"/>
      <c r="F9" s="12"/>
      <c r="G9" s="12"/>
      <c r="H9" s="12"/>
      <c r="I9" s="13"/>
      <c r="J9" s="15">
        <v>40667304</v>
      </c>
      <c r="K9" s="15"/>
      <c r="L9" s="15"/>
      <c r="M9" s="15"/>
      <c r="N9" s="15"/>
      <c r="O9" s="15"/>
      <c r="P9" s="15">
        <v>39558194</v>
      </c>
      <c r="Q9" s="15"/>
      <c r="R9" s="15"/>
      <c r="S9" s="15"/>
      <c r="T9" s="15"/>
      <c r="U9" s="15"/>
      <c r="V9" s="15">
        <v>39304669</v>
      </c>
      <c r="W9" s="15"/>
      <c r="X9" s="15"/>
      <c r="Y9" s="15"/>
      <c r="Z9" s="15"/>
      <c r="AA9" s="15"/>
      <c r="AB9" s="15">
        <v>39114364</v>
      </c>
      <c r="AC9" s="16"/>
      <c r="AD9" s="16"/>
      <c r="AE9" s="16"/>
      <c r="AF9" s="16"/>
      <c r="AG9" s="16"/>
      <c r="AH9" s="15">
        <v>39392892</v>
      </c>
      <c r="AI9" s="16"/>
      <c r="AJ9" s="16"/>
      <c r="AK9" s="16"/>
      <c r="AL9" s="16"/>
      <c r="AM9" s="16"/>
    </row>
    <row r="10" spans="1:39" ht="12.75" customHeight="1" x14ac:dyDescent="0.4">
      <c r="A10" s="12" t="s">
        <v>9</v>
      </c>
      <c r="B10" s="12"/>
      <c r="C10" s="12"/>
      <c r="D10" s="12"/>
      <c r="E10" s="12"/>
      <c r="F10" s="12"/>
      <c r="G10" s="12"/>
      <c r="H10" s="12"/>
      <c r="I10" s="13"/>
      <c r="J10" s="15">
        <v>124842</v>
      </c>
      <c r="K10" s="15"/>
      <c r="L10" s="15"/>
      <c r="M10" s="15"/>
      <c r="N10" s="15"/>
      <c r="O10" s="15"/>
      <c r="P10" s="15">
        <v>117953</v>
      </c>
      <c r="Q10" s="15"/>
      <c r="R10" s="15"/>
      <c r="S10" s="15"/>
      <c r="T10" s="15"/>
      <c r="U10" s="15"/>
      <c r="V10" s="15">
        <v>123803</v>
      </c>
      <c r="W10" s="15"/>
      <c r="X10" s="15"/>
      <c r="Y10" s="15"/>
      <c r="Z10" s="15"/>
      <c r="AA10" s="15"/>
      <c r="AB10" s="15">
        <v>115022</v>
      </c>
      <c r="AC10" s="16"/>
      <c r="AD10" s="16"/>
      <c r="AE10" s="16"/>
      <c r="AF10" s="16"/>
      <c r="AG10" s="16"/>
      <c r="AH10" s="15">
        <v>114958</v>
      </c>
      <c r="AI10" s="16"/>
      <c r="AJ10" s="16"/>
      <c r="AK10" s="16"/>
      <c r="AL10" s="16"/>
      <c r="AM10" s="16"/>
    </row>
    <row r="11" spans="1:39" ht="12.75" customHeight="1" x14ac:dyDescent="0.4">
      <c r="A11" s="12" t="s">
        <v>10</v>
      </c>
      <c r="B11" s="12"/>
      <c r="C11" s="12"/>
      <c r="D11" s="12"/>
      <c r="E11" s="12"/>
      <c r="F11" s="12"/>
      <c r="G11" s="12"/>
      <c r="H11" s="12"/>
      <c r="I11" s="13"/>
      <c r="J11" s="15">
        <v>111417</v>
      </c>
      <c r="K11" s="15"/>
      <c r="L11" s="15"/>
      <c r="M11" s="15"/>
      <c r="N11" s="15"/>
      <c r="O11" s="15"/>
      <c r="P11" s="15">
        <v>108379</v>
      </c>
      <c r="Q11" s="15"/>
      <c r="R11" s="15"/>
      <c r="S11" s="15"/>
      <c r="T11" s="15"/>
      <c r="U11" s="15"/>
      <c r="V11" s="15">
        <v>107684</v>
      </c>
      <c r="W11" s="15"/>
      <c r="X11" s="15"/>
      <c r="Y11" s="15"/>
      <c r="Z11" s="15"/>
      <c r="AA11" s="15"/>
      <c r="AB11" s="15">
        <v>106870</v>
      </c>
      <c r="AC11" s="16"/>
      <c r="AD11" s="16"/>
      <c r="AE11" s="16"/>
      <c r="AF11" s="16"/>
      <c r="AG11" s="16"/>
      <c r="AH11" s="15">
        <v>107926</v>
      </c>
      <c r="AI11" s="16"/>
      <c r="AJ11" s="16"/>
      <c r="AK11" s="16"/>
      <c r="AL11" s="16"/>
      <c r="AM11" s="16"/>
    </row>
    <row r="12" spans="1:39" ht="12.75" customHeight="1" x14ac:dyDescent="0.4">
      <c r="A12" s="12" t="s">
        <v>11</v>
      </c>
      <c r="B12" s="12"/>
      <c r="C12" s="12"/>
      <c r="D12" s="12"/>
      <c r="E12" s="12"/>
      <c r="F12" s="12"/>
      <c r="G12" s="12"/>
      <c r="H12" s="12"/>
      <c r="I12" s="13"/>
      <c r="J12" s="15">
        <v>38740043</v>
      </c>
      <c r="K12" s="15"/>
      <c r="L12" s="15"/>
      <c r="M12" s="15"/>
      <c r="N12" s="15"/>
      <c r="O12" s="15"/>
      <c r="P12" s="15">
        <v>38148542</v>
      </c>
      <c r="Q12" s="15"/>
      <c r="R12" s="15"/>
      <c r="S12" s="15"/>
      <c r="T12" s="15"/>
      <c r="U12" s="15"/>
      <c r="V12" s="15">
        <v>37801010</v>
      </c>
      <c r="W12" s="15"/>
      <c r="X12" s="15"/>
      <c r="Y12" s="15"/>
      <c r="Z12" s="15"/>
      <c r="AA12" s="15"/>
      <c r="AB12" s="15">
        <v>37458431</v>
      </c>
      <c r="AC12" s="16"/>
      <c r="AD12" s="16"/>
      <c r="AE12" s="16"/>
      <c r="AF12" s="16"/>
      <c r="AG12" s="16"/>
      <c r="AH12" s="15">
        <v>37392240</v>
      </c>
      <c r="AI12" s="16"/>
      <c r="AJ12" s="16"/>
      <c r="AK12" s="16"/>
      <c r="AL12" s="16"/>
      <c r="AM12" s="16"/>
    </row>
    <row r="13" spans="1:39" ht="12.75" customHeight="1" x14ac:dyDescent="0.4">
      <c r="A13" s="12" t="s">
        <v>12</v>
      </c>
      <c r="B13" s="12"/>
      <c r="C13" s="12"/>
      <c r="D13" s="12"/>
      <c r="E13" s="12"/>
      <c r="F13" s="12"/>
      <c r="G13" s="12"/>
      <c r="H13" s="12"/>
      <c r="I13" s="13"/>
      <c r="J13" s="15">
        <v>106137</v>
      </c>
      <c r="K13" s="15"/>
      <c r="L13" s="15"/>
      <c r="M13" s="15"/>
      <c r="N13" s="15"/>
      <c r="O13" s="15"/>
      <c r="P13" s="15">
        <v>104517</v>
      </c>
      <c r="Q13" s="15"/>
      <c r="R13" s="15"/>
      <c r="S13" s="15"/>
      <c r="T13" s="15"/>
      <c r="U13" s="15"/>
      <c r="V13" s="15">
        <v>103564</v>
      </c>
      <c r="W13" s="15"/>
      <c r="X13" s="15"/>
      <c r="Y13" s="15"/>
      <c r="Z13" s="15"/>
      <c r="AA13" s="15"/>
      <c r="AB13" s="15">
        <v>102345</v>
      </c>
      <c r="AC13" s="16"/>
      <c r="AD13" s="16"/>
      <c r="AE13" s="16"/>
      <c r="AF13" s="16"/>
      <c r="AG13" s="16"/>
      <c r="AH13" s="15">
        <v>102444</v>
      </c>
      <c r="AI13" s="16"/>
      <c r="AJ13" s="16"/>
      <c r="AK13" s="16"/>
      <c r="AL13" s="16"/>
      <c r="AM13" s="16"/>
    </row>
    <row r="14" spans="1:39" ht="12.75" customHeight="1" x14ac:dyDescent="0.4">
      <c r="A14" s="12" t="s">
        <v>13</v>
      </c>
      <c r="B14" s="12"/>
      <c r="C14" s="12"/>
      <c r="D14" s="12"/>
      <c r="E14" s="12"/>
      <c r="F14" s="12"/>
      <c r="G14" s="12"/>
      <c r="H14" s="12"/>
      <c r="I14" s="13"/>
      <c r="J14" s="15">
        <v>1504511</v>
      </c>
      <c r="K14" s="15"/>
      <c r="L14" s="15"/>
      <c r="M14" s="15"/>
      <c r="N14" s="15"/>
      <c r="O14" s="15"/>
      <c r="P14" s="15">
        <v>1514551</v>
      </c>
      <c r="Q14" s="15"/>
      <c r="R14" s="15"/>
      <c r="S14" s="15"/>
      <c r="T14" s="15"/>
      <c r="U14" s="15"/>
      <c r="V14" s="15">
        <v>1520359.5</v>
      </c>
      <c r="W14" s="15"/>
      <c r="X14" s="15"/>
      <c r="Y14" s="15"/>
      <c r="Z14" s="15"/>
      <c r="AA14" s="15"/>
      <c r="AB14" s="15">
        <v>1528911.7</v>
      </c>
      <c r="AC14" s="16"/>
      <c r="AD14" s="16"/>
      <c r="AE14" s="16"/>
      <c r="AF14" s="16"/>
      <c r="AG14" s="16"/>
      <c r="AH14" s="15">
        <v>1535200</v>
      </c>
      <c r="AI14" s="16"/>
      <c r="AJ14" s="16"/>
      <c r="AK14" s="16"/>
      <c r="AL14" s="16"/>
      <c r="AM14" s="16"/>
    </row>
    <row r="15" spans="1:39" ht="12.75" customHeight="1" x14ac:dyDescent="0.4">
      <c r="A15" s="12" t="s">
        <v>14</v>
      </c>
      <c r="B15" s="12"/>
      <c r="C15" s="12"/>
      <c r="D15" s="12"/>
      <c r="E15" s="12"/>
      <c r="F15" s="12"/>
      <c r="G15" s="12"/>
      <c r="H15" s="12"/>
      <c r="I15" s="13"/>
      <c r="J15" s="15">
        <v>5878</v>
      </c>
      <c r="K15" s="15"/>
      <c r="L15" s="15"/>
      <c r="M15" s="15"/>
      <c r="N15" s="15"/>
      <c r="O15" s="15"/>
      <c r="P15" s="15">
        <v>5900</v>
      </c>
      <c r="Q15" s="15"/>
      <c r="R15" s="15"/>
      <c r="S15" s="15"/>
      <c r="T15" s="15"/>
      <c r="U15" s="15"/>
      <c r="V15" s="15">
        <v>5919</v>
      </c>
      <c r="W15" s="15"/>
      <c r="X15" s="15"/>
      <c r="Y15" s="15"/>
      <c r="Z15" s="15"/>
      <c r="AA15" s="15"/>
      <c r="AB15" s="15">
        <v>5950</v>
      </c>
      <c r="AC15" s="16"/>
      <c r="AD15" s="16"/>
      <c r="AE15" s="16"/>
      <c r="AF15" s="16"/>
      <c r="AG15" s="16"/>
      <c r="AH15" s="15">
        <v>5977</v>
      </c>
      <c r="AI15" s="16"/>
      <c r="AJ15" s="16"/>
      <c r="AK15" s="16"/>
      <c r="AL15" s="16"/>
      <c r="AM15" s="16"/>
    </row>
    <row r="16" spans="1:39" ht="12.75" customHeight="1" x14ac:dyDescent="0.4">
      <c r="A16" s="12" t="s">
        <v>15</v>
      </c>
      <c r="B16" s="12"/>
      <c r="C16" s="12"/>
      <c r="D16" s="12"/>
      <c r="E16" s="12"/>
      <c r="F16" s="12"/>
      <c r="G16" s="12"/>
      <c r="H16" s="12"/>
      <c r="I16" s="13"/>
      <c r="J16" s="15">
        <v>6128802</v>
      </c>
      <c r="K16" s="15"/>
      <c r="L16" s="15"/>
      <c r="M16" s="15"/>
      <c r="N16" s="15"/>
      <c r="O16" s="15"/>
      <c r="P16" s="15">
        <v>5991607</v>
      </c>
      <c r="Q16" s="15"/>
      <c r="R16" s="15"/>
      <c r="S16" s="15"/>
      <c r="T16" s="15"/>
      <c r="U16" s="15"/>
      <c r="V16" s="15">
        <v>5953905</v>
      </c>
      <c r="W16" s="15"/>
      <c r="X16" s="15"/>
      <c r="Y16" s="15"/>
      <c r="Z16" s="15"/>
      <c r="AA16" s="15"/>
      <c r="AB16" s="15">
        <v>5905632</v>
      </c>
      <c r="AC16" s="16"/>
      <c r="AD16" s="16"/>
      <c r="AE16" s="16"/>
      <c r="AF16" s="16"/>
      <c r="AG16" s="16"/>
      <c r="AH16" s="15">
        <v>5977592</v>
      </c>
      <c r="AI16" s="15"/>
      <c r="AJ16" s="15"/>
      <c r="AK16" s="15"/>
      <c r="AL16" s="15"/>
      <c r="AM16" s="15"/>
    </row>
    <row r="17" spans="1:39" ht="12.75" customHeight="1" x14ac:dyDescent="0.4">
      <c r="A17" s="12" t="s">
        <v>16</v>
      </c>
      <c r="B17" s="12"/>
      <c r="C17" s="12"/>
      <c r="D17" s="12"/>
      <c r="E17" s="12"/>
      <c r="F17" s="12"/>
      <c r="G17" s="12"/>
      <c r="H17" s="12"/>
      <c r="I17" s="13"/>
      <c r="J17" s="15">
        <v>5997352</v>
      </c>
      <c r="K17" s="15"/>
      <c r="L17" s="15"/>
      <c r="M17" s="15"/>
      <c r="N17" s="15"/>
      <c r="O17" s="15"/>
      <c r="P17" s="15">
        <v>5729651</v>
      </c>
      <c r="Q17" s="15"/>
      <c r="R17" s="15"/>
      <c r="S17" s="15"/>
      <c r="T17" s="15"/>
      <c r="U17" s="15"/>
      <c r="V17" s="15">
        <v>6112974</v>
      </c>
      <c r="W17" s="15"/>
      <c r="X17" s="15"/>
      <c r="Y17" s="15"/>
      <c r="Z17" s="15"/>
      <c r="AA17" s="15"/>
      <c r="AB17" s="15">
        <v>6711763</v>
      </c>
      <c r="AC17" s="16"/>
      <c r="AD17" s="16"/>
      <c r="AE17" s="16"/>
      <c r="AF17" s="16"/>
      <c r="AG17" s="16"/>
      <c r="AH17" s="15">
        <f>6272596+288381</f>
        <v>6560977</v>
      </c>
      <c r="AI17" s="15"/>
      <c r="AJ17" s="15"/>
      <c r="AK17" s="15"/>
      <c r="AL17" s="15"/>
      <c r="AM17" s="15"/>
    </row>
    <row r="18" spans="1:39" ht="12.75" customHeight="1" thickBot="1" x14ac:dyDescent="0.45">
      <c r="A18" s="18" t="s">
        <v>17</v>
      </c>
      <c r="B18" s="18"/>
      <c r="C18" s="18"/>
      <c r="D18" s="18"/>
      <c r="E18" s="18"/>
      <c r="F18" s="18"/>
      <c r="G18" s="18"/>
      <c r="H18" s="18"/>
      <c r="I18" s="19"/>
      <c r="J18" s="20">
        <v>7295144</v>
      </c>
      <c r="K18" s="20"/>
      <c r="L18" s="20"/>
      <c r="M18" s="20"/>
      <c r="N18" s="20"/>
      <c r="O18" s="20"/>
      <c r="P18" s="20">
        <v>7150670</v>
      </c>
      <c r="Q18" s="20"/>
      <c r="R18" s="20"/>
      <c r="S18" s="20"/>
      <c r="T18" s="20"/>
      <c r="U18" s="20"/>
      <c r="V18" s="20">
        <v>7094434</v>
      </c>
      <c r="W18" s="20"/>
      <c r="X18" s="20"/>
      <c r="Y18" s="20"/>
      <c r="Z18" s="20"/>
      <c r="AA18" s="20"/>
      <c r="AB18" s="20">
        <v>7047678</v>
      </c>
      <c r="AC18" s="21"/>
      <c r="AD18" s="21"/>
      <c r="AE18" s="21"/>
      <c r="AF18" s="21"/>
      <c r="AG18" s="21"/>
      <c r="AH18" s="20">
        <f>5977592+1169605+256</f>
        <v>7147453</v>
      </c>
      <c r="AI18" s="20"/>
      <c r="AJ18" s="20"/>
      <c r="AK18" s="20"/>
      <c r="AL18" s="20"/>
      <c r="AM18" s="20"/>
    </row>
    <row r="19" spans="1:39" ht="13.5" customHeight="1" x14ac:dyDescent="0.4">
      <c r="A19" s="22" t="s">
        <v>18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</row>
  </sheetData>
  <mergeCells count="79">
    <mergeCell ref="A19:AM19"/>
    <mergeCell ref="J17:O17"/>
    <mergeCell ref="P17:U17"/>
    <mergeCell ref="V17:AA17"/>
    <mergeCell ref="AB17:AG17"/>
    <mergeCell ref="AH17:AM17"/>
    <mergeCell ref="J18:O18"/>
    <mergeCell ref="P18:U18"/>
    <mergeCell ref="V18:AA18"/>
    <mergeCell ref="AB18:AG18"/>
    <mergeCell ref="AH18:AM18"/>
    <mergeCell ref="J15:O15"/>
    <mergeCell ref="P15:U15"/>
    <mergeCell ref="V15:AA15"/>
    <mergeCell ref="AB15:AG15"/>
    <mergeCell ref="AH15:AM15"/>
    <mergeCell ref="J16:O16"/>
    <mergeCell ref="P16:U16"/>
    <mergeCell ref="V16:AA16"/>
    <mergeCell ref="AB16:AG16"/>
    <mergeCell ref="AH16:AM16"/>
    <mergeCell ref="J13:O13"/>
    <mergeCell ref="P13:U13"/>
    <mergeCell ref="V13:AA13"/>
    <mergeCell ref="AB13:AG13"/>
    <mergeCell ref="AH13:AM13"/>
    <mergeCell ref="J14:O14"/>
    <mergeCell ref="P14:U14"/>
    <mergeCell ref="V14:AA14"/>
    <mergeCell ref="AB14:AG14"/>
    <mergeCell ref="AH14:AM14"/>
    <mergeCell ref="J11:O11"/>
    <mergeCell ref="P11:U11"/>
    <mergeCell ref="V11:AA11"/>
    <mergeCell ref="AB11:AG11"/>
    <mergeCell ref="AH11:AM11"/>
    <mergeCell ref="J12:O12"/>
    <mergeCell ref="P12:U12"/>
    <mergeCell ref="V12:AA12"/>
    <mergeCell ref="AB12:AG12"/>
    <mergeCell ref="AH12:AM12"/>
    <mergeCell ref="J9:O9"/>
    <mergeCell ref="P9:U9"/>
    <mergeCell ref="V9:AA9"/>
    <mergeCell ref="AB9:AG9"/>
    <mergeCell ref="AH9:AM9"/>
    <mergeCell ref="J10:O10"/>
    <mergeCell ref="P10:U10"/>
    <mergeCell ref="V10:AA10"/>
    <mergeCell ref="AB10:AG10"/>
    <mergeCell ref="AH10:AM10"/>
    <mergeCell ref="J7:O7"/>
    <mergeCell ref="P7:U7"/>
    <mergeCell ref="V7:AA7"/>
    <mergeCell ref="AB7:AG7"/>
    <mergeCell ref="AH7:AM7"/>
    <mergeCell ref="J8:O8"/>
    <mergeCell ref="P8:U8"/>
    <mergeCell ref="V8:AA8"/>
    <mergeCell ref="AB8:AG8"/>
    <mergeCell ref="AH8:AM8"/>
    <mergeCell ref="J5:O5"/>
    <mergeCell ref="P5:U5"/>
    <mergeCell ref="V5:AA5"/>
    <mergeCell ref="AB5:AG5"/>
    <mergeCell ref="AH5:AM5"/>
    <mergeCell ref="J6:O6"/>
    <mergeCell ref="P6:U6"/>
    <mergeCell ref="V6:AA6"/>
    <mergeCell ref="AB6:AG6"/>
    <mergeCell ref="AH6:AM6"/>
    <mergeCell ref="A1:AM2"/>
    <mergeCell ref="AA3:AM3"/>
    <mergeCell ref="A4:I4"/>
    <mergeCell ref="J4:O4"/>
    <mergeCell ref="P4:U4"/>
    <mergeCell ref="V4:AA4"/>
    <mergeCell ref="AB4:AG4"/>
    <mergeCell ref="AH4:AM4"/>
  </mergeCells>
  <phoneticPr fontId="3"/>
  <pageMargins left="0.70866141732283472" right="0.70866141732283472" top="0.6692913385826772" bottom="0.6692913385826772" header="0.31496062992125984" footer="0.31496062992125984"/>
  <pageSetup paperSize="9" scale="91" orientation="portrait" cellComments="asDisplayed" r:id="rId1"/>
  <headerFooter differentOddEven="1" scaleWithDoc="0" alignWithMargins="0">
    <oddHeader>&amp;R&amp;"HG丸ｺﾞｼｯｸM-PRO,標準"H　上下水道・ガス　　－&amp;P－</oddHeader>
    <evenHeader>&amp;L&amp;"HG丸ｺﾞｼｯｸM-PRO,標準"－&amp;P－　　H　上下水道・ガス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Ｈ-1</vt:lpstr>
      <vt:lpstr>'Ｈ-1'!Print_Area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2026-03-31T07:57:04Z</dcterms:created>
  <dcterms:modified xsi:type="dcterms:W3CDTF">2026-03-31T07:58:47Z</dcterms:modified>
</cp:coreProperties>
</file>