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13_ncr:1_{56CE5046-85A2-40DB-B2C9-B5273E022BE1}" xr6:coauthVersionLast="47" xr6:coauthVersionMax="47" xr10:uidLastSave="{00000000-0000-0000-0000-000000000000}"/>
  <bookViews>
    <workbookView xWindow="-120" yWindow="-120" windowWidth="29040" windowHeight="15720" xr2:uid="{0AEF5DD5-8DEF-42B4-8280-256895D75E58}"/>
  </bookViews>
  <sheets>
    <sheet name="O-5" sheetId="1" r:id="rId1"/>
  </sheet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'O-5'!$A$1:$AM$27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0" i="1" l="1"/>
  <c r="AH17" i="1"/>
  <c r="AH11" i="1"/>
</calcChain>
</file>

<file path=xl/sharedStrings.xml><?xml version="1.0" encoding="utf-8"?>
<sst xmlns="http://schemas.openxmlformats.org/spreadsheetml/2006/main" count="29" uniqueCount="25">
  <si>
    <t>Ｏ - ５  下水道事業会計</t>
    <rPh sb="7" eb="8">
      <t>ゲ</t>
    </rPh>
    <rPh sb="8" eb="10">
      <t>スイドウ</t>
    </rPh>
    <rPh sb="10" eb="12">
      <t>ジギョウ</t>
    </rPh>
    <rPh sb="12" eb="14">
      <t>カイケイ</t>
    </rPh>
    <phoneticPr fontId="4"/>
  </si>
  <si>
    <t>（１） 損益計算書</t>
    <rPh sb="4" eb="6">
      <t>ソンエキ</t>
    </rPh>
    <rPh sb="6" eb="9">
      <t>ケイサンショ</t>
    </rPh>
    <phoneticPr fontId="4"/>
  </si>
  <si>
    <t>（単位：千円）</t>
    <rPh sb="1" eb="3">
      <t>タンイ</t>
    </rPh>
    <rPh sb="4" eb="6">
      <t>センエン</t>
    </rPh>
    <phoneticPr fontId="4"/>
  </si>
  <si>
    <t>区　　分</t>
    <rPh sb="0" eb="1">
      <t>ク</t>
    </rPh>
    <rPh sb="3" eb="4">
      <t>ブン</t>
    </rPh>
    <phoneticPr fontId="4"/>
  </si>
  <si>
    <t>令和2年度</t>
    <rPh sb="0" eb="1">
      <t>レイ</t>
    </rPh>
    <rPh sb="1" eb="2">
      <t>ワ</t>
    </rPh>
    <rPh sb="3" eb="5">
      <t>ネンド</t>
    </rPh>
    <phoneticPr fontId="4"/>
  </si>
  <si>
    <t>営業収益</t>
    <rPh sb="0" eb="2">
      <t>エイギョウ</t>
    </rPh>
    <rPh sb="2" eb="4">
      <t>シュウエキ</t>
    </rPh>
    <phoneticPr fontId="4"/>
  </si>
  <si>
    <t>営業外収益</t>
    <rPh sb="0" eb="3">
      <t>エイギョウガイ</t>
    </rPh>
    <rPh sb="3" eb="5">
      <t>シュウエキ</t>
    </rPh>
    <phoneticPr fontId="4"/>
  </si>
  <si>
    <t>特別利益</t>
    <rPh sb="0" eb="2">
      <t>トクベツ</t>
    </rPh>
    <rPh sb="2" eb="4">
      <t>リエキ</t>
    </rPh>
    <phoneticPr fontId="4"/>
  </si>
  <si>
    <t>営業費用</t>
    <rPh sb="0" eb="2">
      <t>エイギョウ</t>
    </rPh>
    <rPh sb="2" eb="4">
      <t>ヒヨウ</t>
    </rPh>
    <phoneticPr fontId="4"/>
  </si>
  <si>
    <t>営業外費用</t>
    <rPh sb="0" eb="3">
      <t>エイギョウガイ</t>
    </rPh>
    <rPh sb="3" eb="5">
      <t>ヒヨウ</t>
    </rPh>
    <phoneticPr fontId="4"/>
  </si>
  <si>
    <t>特別損失</t>
    <rPh sb="0" eb="2">
      <t>トクベツ</t>
    </rPh>
    <rPh sb="2" eb="4">
      <t>ソンシツ</t>
    </rPh>
    <phoneticPr fontId="4"/>
  </si>
  <si>
    <t>当年度純利益</t>
  </si>
  <si>
    <t>資料：企業局企業経営部経営経理課</t>
    <rPh sb="8" eb="10">
      <t>ケイエイ</t>
    </rPh>
    <rPh sb="15" eb="16">
      <t>カ</t>
    </rPh>
    <phoneticPr fontId="4"/>
  </si>
  <si>
    <t xml:space="preserve">   注）単位未満は四捨五入してあるため、合計が合わない場合がある。</t>
    <phoneticPr fontId="4"/>
  </si>
  <si>
    <t>（２） 貸借対照表</t>
    <rPh sb="4" eb="6">
      <t>タイシャク</t>
    </rPh>
    <rPh sb="6" eb="9">
      <t>タイショウヒョウ</t>
    </rPh>
    <phoneticPr fontId="4"/>
  </si>
  <si>
    <t>令和２年度</t>
    <rPh sb="0" eb="1">
      <t>レイ</t>
    </rPh>
    <rPh sb="1" eb="2">
      <t>ワ</t>
    </rPh>
    <rPh sb="3" eb="5">
      <t>ネンド</t>
    </rPh>
    <rPh sb="4" eb="5">
      <t>ド</t>
    </rPh>
    <phoneticPr fontId="4"/>
  </si>
  <si>
    <t>借 方 総 額</t>
    <phoneticPr fontId="4"/>
  </si>
  <si>
    <t>固定資産</t>
  </si>
  <si>
    <t>流動資産</t>
  </si>
  <si>
    <t>貸 方 総 額</t>
    <phoneticPr fontId="4"/>
  </si>
  <si>
    <t>固定負債</t>
  </si>
  <si>
    <t>流動負債</t>
  </si>
  <si>
    <t>繰延収益</t>
  </si>
  <si>
    <t>資本金</t>
  </si>
  <si>
    <t>剰余金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</si>
</sst>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4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7"/>
      <name val="ＭＳ Ｐ明朝"/>
      <family val="1"/>
      <charset val="128"/>
    </font>
    <font>
      <sz val="11"/>
      <name val="HG丸ｺﾞｼｯｸM-PRO"/>
      <family val="3"/>
      <charset val="128"/>
    </font>
    <font>
      <sz val="11"/>
      <name val="游ゴシック"/>
      <family val="3"/>
      <charset val="128"/>
      <scheme val="minor"/>
    </font>
    <font>
      <b/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name val="游ゴシック"/>
      <family val="3"/>
      <charset val="128"/>
      <scheme val="minor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9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28">
    <xf numFmtId="0" fontId="0" fillId="0" borderId="0" xfId="0"/>
    <xf numFmtId="0" fontId="5" fillId="0" borderId="0" xfId="1" applyFont="1"/>
    <xf numFmtId="0" fontId="6" fillId="0" borderId="0" xfId="1" applyFont="1"/>
    <xf numFmtId="0" fontId="8" fillId="0" borderId="1" xfId="1" applyFont="1" applyBorder="1"/>
    <xf numFmtId="0" fontId="10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0" fillId="0" borderId="1" xfId="1" applyFont="1" applyBorder="1" applyAlignment="1">
      <alignment horizontal="distributed" vertical="center" indent="1"/>
    </xf>
    <xf numFmtId="41" fontId="11" fillId="0" borderId="1" xfId="1" applyNumberFormat="1" applyFont="1" applyBorder="1" applyAlignment="1">
      <alignment vertical="center"/>
    </xf>
    <xf numFmtId="41" fontId="11" fillId="0" borderId="1" xfId="1" applyNumberFormat="1" applyFont="1" applyBorder="1" applyAlignment="1">
      <alignment horizontal="right" vertical="center"/>
    </xf>
    <xf numFmtId="0" fontId="10" fillId="0" borderId="0" xfId="1" applyFont="1" applyAlignment="1">
      <alignment horizontal="distributed" vertical="center" indent="1"/>
    </xf>
    <xf numFmtId="41" fontId="11" fillId="0" borderId="0" xfId="1" applyNumberFormat="1" applyFont="1" applyAlignment="1">
      <alignment vertical="center"/>
    </xf>
    <xf numFmtId="41" fontId="11" fillId="0" borderId="0" xfId="1" applyNumberFormat="1" applyFont="1" applyAlignment="1">
      <alignment horizontal="right" vertical="center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distributed" vertical="center" wrapText="1" indent="1"/>
    </xf>
    <xf numFmtId="41" fontId="11" fillId="0" borderId="4" xfId="1" applyNumberFormat="1" applyFont="1" applyBorder="1" applyAlignment="1">
      <alignment vertical="center"/>
    </xf>
    <xf numFmtId="41" fontId="11" fillId="0" borderId="4" xfId="1" applyNumberFormat="1" applyFont="1" applyBorder="1" applyAlignment="1">
      <alignment horizontal="right" vertical="center"/>
    </xf>
    <xf numFmtId="0" fontId="7" fillId="0" borderId="1" xfId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0" fontId="8" fillId="0" borderId="1" xfId="1" applyFont="1" applyBorder="1" applyAlignment="1">
      <alignment horizontal="right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 shrinkToFit="1"/>
    </xf>
    <xf numFmtId="0" fontId="10" fillId="0" borderId="2" xfId="1" applyFont="1" applyBorder="1" applyAlignment="1">
      <alignment horizontal="center" vertical="center" shrinkToFit="1"/>
    </xf>
    <xf numFmtId="0" fontId="10" fillId="0" borderId="3" xfId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9" fillId="0" borderId="1" xfId="1" applyFont="1" applyBorder="1" applyAlignment="1">
      <alignment horizontal="right" vertical="center"/>
    </xf>
  </cellXfs>
  <cellStyles count="3">
    <cellStyle name="標準" xfId="0" builtinId="0"/>
    <cellStyle name="標準 2 3 2" xfId="1" xr:uid="{8AA2D842-E8D0-4DF1-A217-8A5DAD80D57F}"/>
    <cellStyle name="標準 8" xfId="2" xr:uid="{97E94B8A-A31D-4D97-BB4B-8CCAEB09F5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06F1E-DDF7-455B-888B-D18A7F5A6FB5}">
  <sheetPr>
    <tabColor rgb="FFFF0000"/>
  </sheetPr>
  <dimension ref="A1:AM27"/>
  <sheetViews>
    <sheetView tabSelected="1" view="pageBreakPreview" zoomScaleNormal="100" zoomScaleSheetLayoutView="100" workbookViewId="0">
      <selection sqref="A1:AC2"/>
    </sheetView>
  </sheetViews>
  <sheetFormatPr defaultColWidth="2.25" defaultRowHeight="18.75"/>
  <cols>
    <col min="1" max="16384" width="2.25" style="2"/>
  </cols>
  <sheetData>
    <row r="1" spans="1:39" ht="13.5" customHeight="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1"/>
      <c r="AE1" s="1"/>
      <c r="AF1" s="1"/>
      <c r="AG1" s="1"/>
      <c r="AH1" s="1"/>
      <c r="AI1" s="1"/>
      <c r="AJ1" s="1"/>
      <c r="AK1" s="1"/>
      <c r="AL1" s="1"/>
    </row>
    <row r="2" spans="1:39" ht="13.5" customHeight="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1"/>
      <c r="AE2" s="1"/>
      <c r="AF2" s="1"/>
      <c r="AG2" s="1"/>
      <c r="AH2" s="1"/>
      <c r="AI2" s="1"/>
      <c r="AJ2" s="1"/>
      <c r="AK2" s="1"/>
      <c r="AL2" s="1"/>
    </row>
    <row r="3" spans="1:39" ht="15" customHeight="1" thickBot="1">
      <c r="A3" s="19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21" t="s">
        <v>2</v>
      </c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</row>
    <row r="4" spans="1:39" ht="12.75" customHeight="1">
      <c r="A4" s="22" t="s">
        <v>3</v>
      </c>
      <c r="B4" s="22"/>
      <c r="C4" s="22"/>
      <c r="D4" s="22"/>
      <c r="E4" s="22"/>
      <c r="F4" s="22"/>
      <c r="G4" s="22"/>
      <c r="H4" s="22"/>
      <c r="I4" s="22"/>
      <c r="J4" s="25" t="s">
        <v>4</v>
      </c>
      <c r="K4" s="22"/>
      <c r="L4" s="22"/>
      <c r="M4" s="22"/>
      <c r="N4" s="22"/>
      <c r="O4" s="22"/>
      <c r="P4" s="25">
        <v>3</v>
      </c>
      <c r="Q4" s="22"/>
      <c r="R4" s="22"/>
      <c r="S4" s="22"/>
      <c r="T4" s="22"/>
      <c r="U4" s="22"/>
      <c r="V4" s="25">
        <v>4</v>
      </c>
      <c r="W4" s="22"/>
      <c r="X4" s="22"/>
      <c r="Y4" s="22"/>
      <c r="Z4" s="22"/>
      <c r="AA4" s="22"/>
      <c r="AB4" s="25">
        <v>5</v>
      </c>
      <c r="AC4" s="22"/>
      <c r="AD4" s="22"/>
      <c r="AE4" s="22"/>
      <c r="AF4" s="22"/>
      <c r="AG4" s="22"/>
      <c r="AH4" s="25">
        <v>6</v>
      </c>
      <c r="AI4" s="22"/>
      <c r="AJ4" s="22"/>
      <c r="AK4" s="22"/>
      <c r="AL4" s="22"/>
      <c r="AM4" s="22"/>
    </row>
    <row r="5" spans="1:39" ht="12.75" customHeight="1">
      <c r="A5" s="12" t="s">
        <v>5</v>
      </c>
      <c r="B5" s="12"/>
      <c r="C5" s="12"/>
      <c r="D5" s="12"/>
      <c r="E5" s="12"/>
      <c r="F5" s="12"/>
      <c r="G5" s="12"/>
      <c r="H5" s="12"/>
      <c r="I5" s="12"/>
      <c r="J5" s="17">
        <v>7109319</v>
      </c>
      <c r="K5" s="17"/>
      <c r="L5" s="17"/>
      <c r="M5" s="17"/>
      <c r="N5" s="17"/>
      <c r="O5" s="17"/>
      <c r="P5" s="18">
        <v>7119180</v>
      </c>
      <c r="Q5" s="18"/>
      <c r="R5" s="18"/>
      <c r="S5" s="18"/>
      <c r="T5" s="18"/>
      <c r="U5" s="18"/>
      <c r="V5" s="18">
        <v>7233941</v>
      </c>
      <c r="W5" s="18"/>
      <c r="X5" s="18"/>
      <c r="Y5" s="18"/>
      <c r="Z5" s="18"/>
      <c r="AA5" s="18"/>
      <c r="AB5" s="18">
        <v>7212855</v>
      </c>
      <c r="AC5" s="18"/>
      <c r="AD5" s="18"/>
      <c r="AE5" s="18"/>
      <c r="AF5" s="18"/>
      <c r="AG5" s="18"/>
      <c r="AH5" s="18">
        <v>7266290</v>
      </c>
      <c r="AI5" s="18"/>
      <c r="AJ5" s="18"/>
      <c r="AK5" s="18"/>
      <c r="AL5" s="18"/>
      <c r="AM5" s="18"/>
    </row>
    <row r="6" spans="1:39" ht="12.75" customHeight="1">
      <c r="A6" s="12" t="s">
        <v>6</v>
      </c>
      <c r="B6" s="12"/>
      <c r="C6" s="12"/>
      <c r="D6" s="12"/>
      <c r="E6" s="12"/>
      <c r="F6" s="12"/>
      <c r="G6" s="12"/>
      <c r="H6" s="12"/>
      <c r="I6" s="12"/>
      <c r="J6" s="13">
        <v>2203223</v>
      </c>
      <c r="K6" s="13"/>
      <c r="L6" s="13"/>
      <c r="M6" s="13"/>
      <c r="N6" s="13"/>
      <c r="O6" s="13"/>
      <c r="P6" s="14">
        <v>3230154</v>
      </c>
      <c r="Q6" s="14"/>
      <c r="R6" s="14"/>
      <c r="S6" s="14"/>
      <c r="T6" s="14"/>
      <c r="U6" s="14"/>
      <c r="V6" s="14">
        <v>3193204</v>
      </c>
      <c r="W6" s="14"/>
      <c r="X6" s="14"/>
      <c r="Y6" s="14"/>
      <c r="Z6" s="14"/>
      <c r="AA6" s="14"/>
      <c r="AB6" s="14">
        <v>3153146</v>
      </c>
      <c r="AC6" s="14"/>
      <c r="AD6" s="14"/>
      <c r="AE6" s="14"/>
      <c r="AF6" s="14"/>
      <c r="AG6" s="14"/>
      <c r="AH6" s="14">
        <v>3082890</v>
      </c>
      <c r="AI6" s="14"/>
      <c r="AJ6" s="14"/>
      <c r="AK6" s="14"/>
      <c r="AL6" s="14"/>
      <c r="AM6" s="14"/>
    </row>
    <row r="7" spans="1:39" ht="12.75" customHeight="1">
      <c r="A7" s="12" t="s">
        <v>7</v>
      </c>
      <c r="B7" s="12"/>
      <c r="C7" s="12"/>
      <c r="D7" s="12"/>
      <c r="E7" s="12"/>
      <c r="F7" s="12"/>
      <c r="G7" s="12"/>
      <c r="H7" s="12"/>
      <c r="I7" s="12"/>
      <c r="J7" s="13">
        <v>213054</v>
      </c>
      <c r="K7" s="13"/>
      <c r="L7" s="13"/>
      <c r="M7" s="13"/>
      <c r="N7" s="13"/>
      <c r="O7" s="13"/>
      <c r="P7" s="14">
        <v>649006</v>
      </c>
      <c r="Q7" s="14"/>
      <c r="R7" s="14"/>
      <c r="S7" s="14"/>
      <c r="T7" s="14"/>
      <c r="U7" s="14"/>
      <c r="V7" s="14">
        <v>335</v>
      </c>
      <c r="W7" s="14"/>
      <c r="X7" s="14"/>
      <c r="Y7" s="14"/>
      <c r="Z7" s="14"/>
      <c r="AA7" s="14"/>
      <c r="AB7" s="14">
        <v>304</v>
      </c>
      <c r="AC7" s="14"/>
      <c r="AD7" s="14"/>
      <c r="AE7" s="14"/>
      <c r="AF7" s="14"/>
      <c r="AG7" s="14"/>
      <c r="AH7" s="14">
        <v>653</v>
      </c>
      <c r="AI7" s="14"/>
      <c r="AJ7" s="14"/>
      <c r="AK7" s="14"/>
      <c r="AL7" s="14"/>
      <c r="AM7" s="14"/>
    </row>
    <row r="8" spans="1:39" ht="12.75" customHeight="1">
      <c r="A8" s="12" t="s">
        <v>8</v>
      </c>
      <c r="B8" s="12"/>
      <c r="C8" s="12"/>
      <c r="D8" s="12"/>
      <c r="E8" s="12"/>
      <c r="F8" s="12"/>
      <c r="G8" s="12"/>
      <c r="H8" s="12"/>
      <c r="I8" s="12"/>
      <c r="J8" s="13">
        <v>7953858</v>
      </c>
      <c r="K8" s="13"/>
      <c r="L8" s="13"/>
      <c r="M8" s="13"/>
      <c r="N8" s="13"/>
      <c r="O8" s="13"/>
      <c r="P8" s="14">
        <v>8018934</v>
      </c>
      <c r="Q8" s="14"/>
      <c r="R8" s="14"/>
      <c r="S8" s="14"/>
      <c r="T8" s="14"/>
      <c r="U8" s="14"/>
      <c r="V8" s="14">
        <v>8130578</v>
      </c>
      <c r="W8" s="14"/>
      <c r="X8" s="14"/>
      <c r="Y8" s="14"/>
      <c r="Z8" s="14"/>
      <c r="AA8" s="14"/>
      <c r="AB8" s="14">
        <v>8218023</v>
      </c>
      <c r="AC8" s="14"/>
      <c r="AD8" s="14"/>
      <c r="AE8" s="14"/>
      <c r="AF8" s="14"/>
      <c r="AG8" s="14"/>
      <c r="AH8" s="14">
        <v>8146194</v>
      </c>
      <c r="AI8" s="14"/>
      <c r="AJ8" s="14"/>
      <c r="AK8" s="14"/>
      <c r="AL8" s="14"/>
      <c r="AM8" s="14"/>
    </row>
    <row r="9" spans="1:39" ht="12.75" customHeight="1">
      <c r="A9" s="12" t="s">
        <v>9</v>
      </c>
      <c r="B9" s="12"/>
      <c r="C9" s="12"/>
      <c r="D9" s="12"/>
      <c r="E9" s="12"/>
      <c r="F9" s="12"/>
      <c r="G9" s="12"/>
      <c r="H9" s="12"/>
      <c r="I9" s="12"/>
      <c r="J9" s="13">
        <v>775518</v>
      </c>
      <c r="K9" s="13"/>
      <c r="L9" s="13"/>
      <c r="M9" s="13"/>
      <c r="N9" s="13"/>
      <c r="O9" s="13"/>
      <c r="P9" s="14">
        <v>698627</v>
      </c>
      <c r="Q9" s="14"/>
      <c r="R9" s="14"/>
      <c r="S9" s="14"/>
      <c r="T9" s="14"/>
      <c r="U9" s="14"/>
      <c r="V9" s="14">
        <v>612163</v>
      </c>
      <c r="W9" s="14"/>
      <c r="X9" s="14"/>
      <c r="Y9" s="14"/>
      <c r="Z9" s="14"/>
      <c r="AA9" s="14"/>
      <c r="AB9" s="14">
        <v>532084</v>
      </c>
      <c r="AC9" s="14"/>
      <c r="AD9" s="14"/>
      <c r="AE9" s="14"/>
      <c r="AF9" s="14"/>
      <c r="AG9" s="14"/>
      <c r="AH9" s="14">
        <v>473747</v>
      </c>
      <c r="AI9" s="14"/>
      <c r="AJ9" s="14"/>
      <c r="AK9" s="14"/>
      <c r="AL9" s="14"/>
      <c r="AM9" s="14"/>
    </row>
    <row r="10" spans="1:39" ht="12.75" customHeight="1">
      <c r="A10" s="12" t="s">
        <v>10</v>
      </c>
      <c r="B10" s="12"/>
      <c r="C10" s="12"/>
      <c r="D10" s="12"/>
      <c r="E10" s="12"/>
      <c r="F10" s="12"/>
      <c r="G10" s="12"/>
      <c r="H10" s="12"/>
      <c r="I10" s="12"/>
      <c r="J10" s="13">
        <v>11908</v>
      </c>
      <c r="K10" s="13"/>
      <c r="L10" s="13"/>
      <c r="M10" s="13"/>
      <c r="N10" s="13"/>
      <c r="O10" s="13"/>
      <c r="P10" s="14">
        <v>559</v>
      </c>
      <c r="Q10" s="14"/>
      <c r="R10" s="14"/>
      <c r="S10" s="14"/>
      <c r="T10" s="14"/>
      <c r="U10" s="14"/>
      <c r="V10" s="14">
        <v>5079</v>
      </c>
      <c r="W10" s="14"/>
      <c r="X10" s="14"/>
      <c r="Y10" s="14"/>
      <c r="Z10" s="14"/>
      <c r="AA10" s="14"/>
      <c r="AB10" s="14">
        <v>0</v>
      </c>
      <c r="AC10" s="14"/>
      <c r="AD10" s="14"/>
      <c r="AE10" s="14"/>
      <c r="AF10" s="14"/>
      <c r="AG10" s="14"/>
      <c r="AH10" s="14">
        <v>2169</v>
      </c>
      <c r="AI10" s="14"/>
      <c r="AJ10" s="14"/>
      <c r="AK10" s="14"/>
      <c r="AL10" s="14"/>
      <c r="AM10" s="14"/>
    </row>
    <row r="11" spans="1:39" ht="12.75" customHeight="1" thickBot="1">
      <c r="A11" s="9" t="s">
        <v>11</v>
      </c>
      <c r="B11" s="9"/>
      <c r="C11" s="9"/>
      <c r="D11" s="9"/>
      <c r="E11" s="9"/>
      <c r="F11" s="9"/>
      <c r="G11" s="9"/>
      <c r="H11" s="9"/>
      <c r="I11" s="9"/>
      <c r="J11" s="10">
        <v>784312</v>
      </c>
      <c r="K11" s="10"/>
      <c r="L11" s="10"/>
      <c r="M11" s="10"/>
      <c r="N11" s="10"/>
      <c r="O11" s="10"/>
      <c r="P11" s="11">
        <v>2280221</v>
      </c>
      <c r="Q11" s="11"/>
      <c r="R11" s="11"/>
      <c r="S11" s="11"/>
      <c r="T11" s="11"/>
      <c r="U11" s="11"/>
      <c r="V11" s="11">
        <v>1679659</v>
      </c>
      <c r="W11" s="11"/>
      <c r="X11" s="11"/>
      <c r="Y11" s="11"/>
      <c r="Z11" s="11"/>
      <c r="AA11" s="11"/>
      <c r="AB11" s="11">
        <v>1616198</v>
      </c>
      <c r="AC11" s="11"/>
      <c r="AD11" s="11"/>
      <c r="AE11" s="11"/>
      <c r="AF11" s="11"/>
      <c r="AG11" s="11"/>
      <c r="AH11" s="11">
        <f>AH5+AH6+AH7-AH8-AH9-AH10-2</f>
        <v>1727721</v>
      </c>
      <c r="AI11" s="11"/>
      <c r="AJ11" s="11"/>
      <c r="AK11" s="11"/>
      <c r="AL11" s="11"/>
      <c r="AM11" s="11"/>
    </row>
    <row r="12" spans="1:39" ht="15" customHeight="1">
      <c r="A12" s="7" t="s">
        <v>12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</row>
    <row r="13" spans="1:39" ht="15" customHeight="1">
      <c r="A13" s="7" t="s">
        <v>13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</row>
    <row r="14" spans="1:39" ht="13.5" customHeight="1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</row>
    <row r="15" spans="1:39" ht="15" customHeight="1" thickBot="1">
      <c r="A15" s="19" t="s">
        <v>14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21" t="s">
        <v>2</v>
      </c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</row>
    <row r="16" spans="1:39" ht="12" customHeight="1">
      <c r="A16" s="22" t="s">
        <v>3</v>
      </c>
      <c r="B16" s="22"/>
      <c r="C16" s="22"/>
      <c r="D16" s="22"/>
      <c r="E16" s="22"/>
      <c r="F16" s="22"/>
      <c r="G16" s="22"/>
      <c r="H16" s="22"/>
      <c r="I16" s="22"/>
      <c r="J16" s="23" t="s">
        <v>15</v>
      </c>
      <c r="K16" s="24"/>
      <c r="L16" s="24"/>
      <c r="M16" s="24"/>
      <c r="N16" s="24"/>
      <c r="O16" s="24"/>
      <c r="P16" s="25">
        <v>3</v>
      </c>
      <c r="Q16" s="22"/>
      <c r="R16" s="22"/>
      <c r="S16" s="22"/>
      <c r="T16" s="22"/>
      <c r="U16" s="22"/>
      <c r="V16" s="25">
        <v>4</v>
      </c>
      <c r="W16" s="22"/>
      <c r="X16" s="22"/>
      <c r="Y16" s="22"/>
      <c r="Z16" s="22"/>
      <c r="AA16" s="22"/>
      <c r="AB16" s="25">
        <v>5</v>
      </c>
      <c r="AC16" s="22"/>
      <c r="AD16" s="22"/>
      <c r="AE16" s="22"/>
      <c r="AF16" s="22"/>
      <c r="AG16" s="22"/>
      <c r="AH16" s="25">
        <v>6</v>
      </c>
      <c r="AI16" s="22"/>
      <c r="AJ16" s="22"/>
      <c r="AK16" s="22"/>
      <c r="AL16" s="22"/>
      <c r="AM16" s="22"/>
    </row>
    <row r="17" spans="1:39" ht="12" customHeight="1">
      <c r="A17" s="15" t="s">
        <v>16</v>
      </c>
      <c r="B17" s="15"/>
      <c r="C17" s="15"/>
      <c r="D17" s="15"/>
      <c r="E17" s="15"/>
      <c r="F17" s="15"/>
      <c r="G17" s="4"/>
      <c r="H17" s="4"/>
      <c r="I17" s="4"/>
      <c r="J17" s="17">
        <v>128805517</v>
      </c>
      <c r="K17" s="17"/>
      <c r="L17" s="17"/>
      <c r="M17" s="17"/>
      <c r="N17" s="17"/>
      <c r="O17" s="17"/>
      <c r="P17" s="18">
        <v>126589877</v>
      </c>
      <c r="Q17" s="18"/>
      <c r="R17" s="18"/>
      <c r="S17" s="18"/>
      <c r="T17" s="18"/>
      <c r="U17" s="18"/>
      <c r="V17" s="18">
        <v>124718028</v>
      </c>
      <c r="W17" s="18"/>
      <c r="X17" s="18"/>
      <c r="Y17" s="18"/>
      <c r="Z17" s="18"/>
      <c r="AA17" s="18"/>
      <c r="AB17" s="18">
        <v>122845440</v>
      </c>
      <c r="AC17" s="18"/>
      <c r="AD17" s="18"/>
      <c r="AE17" s="18"/>
      <c r="AF17" s="18"/>
      <c r="AG17" s="18"/>
      <c r="AH17" s="18">
        <f>SUM(AH18:AM19)</f>
        <v>121581070</v>
      </c>
      <c r="AI17" s="18"/>
      <c r="AJ17" s="18"/>
      <c r="AK17" s="18"/>
      <c r="AL17" s="18"/>
      <c r="AM17" s="18"/>
    </row>
    <row r="18" spans="1:39" ht="12" customHeight="1">
      <c r="A18" s="16" t="s">
        <v>17</v>
      </c>
      <c r="B18" s="16"/>
      <c r="C18" s="16"/>
      <c r="D18" s="16"/>
      <c r="E18" s="16"/>
      <c r="F18" s="16"/>
      <c r="G18" s="16"/>
      <c r="H18" s="16"/>
      <c r="I18" s="16"/>
      <c r="J18" s="13">
        <v>124845600</v>
      </c>
      <c r="K18" s="13"/>
      <c r="L18" s="13"/>
      <c r="M18" s="13"/>
      <c r="N18" s="13"/>
      <c r="O18" s="13"/>
      <c r="P18" s="14">
        <v>121689884</v>
      </c>
      <c r="Q18" s="14"/>
      <c r="R18" s="14"/>
      <c r="S18" s="14"/>
      <c r="T18" s="14"/>
      <c r="U18" s="14"/>
      <c r="V18" s="14">
        <v>119017460</v>
      </c>
      <c r="W18" s="14"/>
      <c r="X18" s="14"/>
      <c r="Y18" s="14"/>
      <c r="Z18" s="14"/>
      <c r="AA18" s="14"/>
      <c r="AB18" s="14">
        <v>116075828</v>
      </c>
      <c r="AC18" s="14"/>
      <c r="AD18" s="14"/>
      <c r="AE18" s="14"/>
      <c r="AF18" s="14"/>
      <c r="AG18" s="14"/>
      <c r="AH18" s="14">
        <v>113825008</v>
      </c>
      <c r="AI18" s="14"/>
      <c r="AJ18" s="14"/>
      <c r="AK18" s="14"/>
      <c r="AL18" s="14"/>
      <c r="AM18" s="14"/>
    </row>
    <row r="19" spans="1:39" ht="12" customHeight="1">
      <c r="A19" s="16" t="s">
        <v>18</v>
      </c>
      <c r="B19" s="16"/>
      <c r="C19" s="16"/>
      <c r="D19" s="16"/>
      <c r="E19" s="16"/>
      <c r="F19" s="16"/>
      <c r="G19" s="16"/>
      <c r="H19" s="16"/>
      <c r="I19" s="16"/>
      <c r="J19" s="13">
        <v>3959917</v>
      </c>
      <c r="K19" s="13"/>
      <c r="L19" s="13"/>
      <c r="M19" s="13"/>
      <c r="N19" s="13"/>
      <c r="O19" s="13"/>
      <c r="P19" s="14">
        <v>4899993</v>
      </c>
      <c r="Q19" s="14"/>
      <c r="R19" s="14"/>
      <c r="S19" s="14"/>
      <c r="T19" s="14"/>
      <c r="U19" s="14"/>
      <c r="V19" s="14">
        <v>5700569</v>
      </c>
      <c r="W19" s="14"/>
      <c r="X19" s="14"/>
      <c r="Y19" s="14"/>
      <c r="Z19" s="14"/>
      <c r="AA19" s="14"/>
      <c r="AB19" s="14">
        <v>6769613</v>
      </c>
      <c r="AC19" s="14"/>
      <c r="AD19" s="14"/>
      <c r="AE19" s="14"/>
      <c r="AF19" s="14"/>
      <c r="AG19" s="14"/>
      <c r="AH19" s="14">
        <v>7756062</v>
      </c>
      <c r="AI19" s="14"/>
      <c r="AJ19" s="14"/>
      <c r="AK19" s="14"/>
      <c r="AL19" s="14"/>
      <c r="AM19" s="14"/>
    </row>
    <row r="20" spans="1:39" ht="12" customHeight="1">
      <c r="A20" s="15" t="s">
        <v>19</v>
      </c>
      <c r="B20" s="15"/>
      <c r="C20" s="15"/>
      <c r="D20" s="15"/>
      <c r="E20" s="15"/>
      <c r="F20" s="15"/>
      <c r="G20" s="4"/>
      <c r="H20" s="4"/>
      <c r="I20" s="4"/>
      <c r="J20" s="13">
        <v>128805517</v>
      </c>
      <c r="K20" s="13"/>
      <c r="L20" s="13"/>
      <c r="M20" s="13"/>
      <c r="N20" s="13"/>
      <c r="O20" s="13"/>
      <c r="P20" s="14">
        <v>126589877</v>
      </c>
      <c r="Q20" s="14"/>
      <c r="R20" s="14"/>
      <c r="S20" s="14"/>
      <c r="T20" s="14"/>
      <c r="U20" s="14"/>
      <c r="V20" s="14">
        <v>124718028</v>
      </c>
      <c r="W20" s="14"/>
      <c r="X20" s="14"/>
      <c r="Y20" s="14"/>
      <c r="Z20" s="14"/>
      <c r="AA20" s="14"/>
      <c r="AB20" s="14">
        <v>122845440</v>
      </c>
      <c r="AC20" s="14"/>
      <c r="AD20" s="14"/>
      <c r="AE20" s="14"/>
      <c r="AF20" s="14"/>
      <c r="AG20" s="14"/>
      <c r="AH20" s="14">
        <f>SUM(AH21:AM25)+1</f>
        <v>121581070</v>
      </c>
      <c r="AI20" s="14"/>
      <c r="AJ20" s="14"/>
      <c r="AK20" s="14"/>
      <c r="AL20" s="14"/>
      <c r="AM20" s="14"/>
    </row>
    <row r="21" spans="1:39" ht="12" customHeight="1">
      <c r="A21" s="12" t="s">
        <v>20</v>
      </c>
      <c r="B21" s="12"/>
      <c r="C21" s="12"/>
      <c r="D21" s="12"/>
      <c r="E21" s="12"/>
      <c r="F21" s="12"/>
      <c r="G21" s="12"/>
      <c r="H21" s="12"/>
      <c r="I21" s="12"/>
      <c r="J21" s="13">
        <v>32457765</v>
      </c>
      <c r="K21" s="13"/>
      <c r="L21" s="13"/>
      <c r="M21" s="13"/>
      <c r="N21" s="13"/>
      <c r="O21" s="13"/>
      <c r="P21" s="14">
        <v>29495828</v>
      </c>
      <c r="Q21" s="14"/>
      <c r="R21" s="14"/>
      <c r="S21" s="14"/>
      <c r="T21" s="14"/>
      <c r="U21" s="14"/>
      <c r="V21" s="14">
        <v>26872396</v>
      </c>
      <c r="W21" s="14"/>
      <c r="X21" s="14"/>
      <c r="Y21" s="14"/>
      <c r="Z21" s="14"/>
      <c r="AA21" s="14"/>
      <c r="AB21" s="14">
        <v>24339665</v>
      </c>
      <c r="AC21" s="14"/>
      <c r="AD21" s="14"/>
      <c r="AE21" s="14"/>
      <c r="AF21" s="14"/>
      <c r="AG21" s="14"/>
      <c r="AH21" s="14">
        <v>22312214</v>
      </c>
      <c r="AI21" s="14"/>
      <c r="AJ21" s="14"/>
      <c r="AK21" s="14"/>
      <c r="AL21" s="14"/>
      <c r="AM21" s="14"/>
    </row>
    <row r="22" spans="1:39" ht="12" customHeight="1">
      <c r="A22" s="12" t="s">
        <v>21</v>
      </c>
      <c r="B22" s="12"/>
      <c r="C22" s="12"/>
      <c r="D22" s="12"/>
      <c r="E22" s="12"/>
      <c r="F22" s="12"/>
      <c r="G22" s="12"/>
      <c r="H22" s="12"/>
      <c r="I22" s="12"/>
      <c r="J22" s="13">
        <v>4985508</v>
      </c>
      <c r="K22" s="13"/>
      <c r="L22" s="13"/>
      <c r="M22" s="13"/>
      <c r="N22" s="13"/>
      <c r="O22" s="13"/>
      <c r="P22" s="14">
        <v>4593430</v>
      </c>
      <c r="Q22" s="14"/>
      <c r="R22" s="14"/>
      <c r="S22" s="14"/>
      <c r="T22" s="14"/>
      <c r="U22" s="14"/>
      <c r="V22" s="14">
        <v>4651733</v>
      </c>
      <c r="W22" s="14"/>
      <c r="X22" s="14"/>
      <c r="Y22" s="14"/>
      <c r="Z22" s="14"/>
      <c r="AA22" s="14"/>
      <c r="AB22" s="14">
        <v>4716631</v>
      </c>
      <c r="AC22" s="14"/>
      <c r="AD22" s="14"/>
      <c r="AE22" s="14"/>
      <c r="AF22" s="14"/>
      <c r="AG22" s="14"/>
      <c r="AH22" s="14">
        <v>4618440</v>
      </c>
      <c r="AI22" s="14"/>
      <c r="AJ22" s="14"/>
      <c r="AK22" s="14"/>
      <c r="AL22" s="14"/>
      <c r="AM22" s="14"/>
    </row>
    <row r="23" spans="1:39" ht="12" customHeight="1">
      <c r="A23" s="12" t="s">
        <v>22</v>
      </c>
      <c r="B23" s="12"/>
      <c r="C23" s="12"/>
      <c r="D23" s="12"/>
      <c r="E23" s="12"/>
      <c r="F23" s="12"/>
      <c r="G23" s="12"/>
      <c r="H23" s="12"/>
      <c r="I23" s="12"/>
      <c r="J23" s="13">
        <v>54218456</v>
      </c>
      <c r="K23" s="13"/>
      <c r="L23" s="13"/>
      <c r="M23" s="13"/>
      <c r="N23" s="13"/>
      <c r="O23" s="13"/>
      <c r="P23" s="14">
        <v>52867030</v>
      </c>
      <c r="Q23" s="14"/>
      <c r="R23" s="14"/>
      <c r="S23" s="14"/>
      <c r="T23" s="14"/>
      <c r="U23" s="14"/>
      <c r="V23" s="14">
        <v>51613060</v>
      </c>
      <c r="W23" s="14"/>
      <c r="X23" s="14"/>
      <c r="Y23" s="14"/>
      <c r="Z23" s="14"/>
      <c r="AA23" s="14"/>
      <c r="AB23" s="14">
        <v>50313470</v>
      </c>
      <c r="AC23" s="14"/>
      <c r="AD23" s="14"/>
      <c r="AE23" s="14"/>
      <c r="AF23" s="14"/>
      <c r="AG23" s="14"/>
      <c r="AH23" s="14">
        <v>49179950</v>
      </c>
      <c r="AI23" s="14"/>
      <c r="AJ23" s="14"/>
      <c r="AK23" s="14"/>
      <c r="AL23" s="14"/>
      <c r="AM23" s="14"/>
    </row>
    <row r="24" spans="1:39" ht="12" customHeight="1">
      <c r="A24" s="12" t="s">
        <v>23</v>
      </c>
      <c r="B24" s="12"/>
      <c r="C24" s="12"/>
      <c r="D24" s="12"/>
      <c r="E24" s="12"/>
      <c r="F24" s="12"/>
      <c r="G24" s="12"/>
      <c r="H24" s="12"/>
      <c r="I24" s="12"/>
      <c r="J24" s="13">
        <v>36169170</v>
      </c>
      <c r="K24" s="13"/>
      <c r="L24" s="13"/>
      <c r="M24" s="13"/>
      <c r="N24" s="13"/>
      <c r="O24" s="13"/>
      <c r="P24" s="14">
        <v>37162783</v>
      </c>
      <c r="Q24" s="14"/>
      <c r="R24" s="14"/>
      <c r="S24" s="14"/>
      <c r="T24" s="14"/>
      <c r="U24" s="14"/>
      <c r="V24" s="14">
        <v>39693761</v>
      </c>
      <c r="W24" s="14"/>
      <c r="X24" s="14"/>
      <c r="Y24" s="14"/>
      <c r="Z24" s="14"/>
      <c r="AA24" s="14"/>
      <c r="AB24" s="14">
        <v>41642916</v>
      </c>
      <c r="AC24" s="14"/>
      <c r="AD24" s="14"/>
      <c r="AE24" s="14"/>
      <c r="AF24" s="14"/>
      <c r="AG24" s="14"/>
      <c r="AH24" s="14">
        <v>43525073</v>
      </c>
      <c r="AI24" s="14"/>
      <c r="AJ24" s="14"/>
      <c r="AK24" s="14"/>
      <c r="AL24" s="14"/>
      <c r="AM24" s="14"/>
    </row>
    <row r="25" spans="1:39" ht="12" customHeight="1" thickBot="1">
      <c r="A25" s="9" t="s">
        <v>24</v>
      </c>
      <c r="B25" s="9"/>
      <c r="C25" s="9"/>
      <c r="D25" s="9"/>
      <c r="E25" s="9"/>
      <c r="F25" s="9"/>
      <c r="G25" s="9"/>
      <c r="H25" s="9"/>
      <c r="I25" s="9"/>
      <c r="J25" s="10">
        <v>974617</v>
      </c>
      <c r="K25" s="10"/>
      <c r="L25" s="10"/>
      <c r="M25" s="10"/>
      <c r="N25" s="10"/>
      <c r="O25" s="10"/>
      <c r="P25" s="11">
        <v>2470806</v>
      </c>
      <c r="Q25" s="11"/>
      <c r="R25" s="11"/>
      <c r="S25" s="11"/>
      <c r="T25" s="11"/>
      <c r="U25" s="11"/>
      <c r="V25" s="11">
        <v>1887078</v>
      </c>
      <c r="W25" s="11"/>
      <c r="X25" s="11"/>
      <c r="Y25" s="11"/>
      <c r="Z25" s="11"/>
      <c r="AA25" s="11"/>
      <c r="AB25" s="11">
        <v>1832759</v>
      </c>
      <c r="AC25" s="11"/>
      <c r="AD25" s="11"/>
      <c r="AE25" s="11"/>
      <c r="AF25" s="11"/>
      <c r="AG25" s="11"/>
      <c r="AH25" s="11">
        <v>1945392</v>
      </c>
      <c r="AI25" s="11"/>
      <c r="AJ25" s="11"/>
      <c r="AK25" s="11"/>
      <c r="AL25" s="11"/>
      <c r="AM25" s="11"/>
    </row>
    <row r="26" spans="1:39" ht="13.5" customHeight="1">
      <c r="A26" s="7" t="s">
        <v>12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</row>
    <row r="27" spans="1:39" ht="13.5" customHeight="1">
      <c r="A27" s="7" t="s">
        <v>13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</row>
  </sheetData>
  <mergeCells count="117">
    <mergeCell ref="A5:I5"/>
    <mergeCell ref="J5:O5"/>
    <mergeCell ref="P5:U5"/>
    <mergeCell ref="V5:AA5"/>
    <mergeCell ref="AB5:AG5"/>
    <mergeCell ref="AH5:AM5"/>
    <mergeCell ref="A1:AC2"/>
    <mergeCell ref="A3:O3"/>
    <mergeCell ref="AA3:AM3"/>
    <mergeCell ref="A4:I4"/>
    <mergeCell ref="J4:O4"/>
    <mergeCell ref="P4:U4"/>
    <mergeCell ref="V4:AA4"/>
    <mergeCell ref="AB4:AG4"/>
    <mergeCell ref="AH4:AM4"/>
    <mergeCell ref="A7:I7"/>
    <mergeCell ref="J7:O7"/>
    <mergeCell ref="P7:U7"/>
    <mergeCell ref="V7:AA7"/>
    <mergeCell ref="AB7:AG7"/>
    <mergeCell ref="AH7:AM7"/>
    <mergeCell ref="A6:I6"/>
    <mergeCell ref="J6:O6"/>
    <mergeCell ref="P6:U6"/>
    <mergeCell ref="V6:AA6"/>
    <mergeCell ref="AB6:AG6"/>
    <mergeCell ref="AH6:AM6"/>
    <mergeCell ref="A9:I9"/>
    <mergeCell ref="J9:O9"/>
    <mergeCell ref="P9:U9"/>
    <mergeCell ref="V9:AA9"/>
    <mergeCell ref="AB9:AG9"/>
    <mergeCell ref="AH9:AM9"/>
    <mergeCell ref="A8:I8"/>
    <mergeCell ref="J8:O8"/>
    <mergeCell ref="P8:U8"/>
    <mergeCell ref="V8:AA8"/>
    <mergeCell ref="AB8:AG8"/>
    <mergeCell ref="AH8:AM8"/>
    <mergeCell ref="A11:I11"/>
    <mergeCell ref="J11:O11"/>
    <mergeCell ref="P11:U11"/>
    <mergeCell ref="V11:AA11"/>
    <mergeCell ref="AB11:AG11"/>
    <mergeCell ref="AH11:AM11"/>
    <mergeCell ref="A10:I10"/>
    <mergeCell ref="J10:O10"/>
    <mergeCell ref="P10:U10"/>
    <mergeCell ref="V10:AA10"/>
    <mergeCell ref="AB10:AG10"/>
    <mergeCell ref="AH10:AM10"/>
    <mergeCell ref="A17:F17"/>
    <mergeCell ref="J17:O17"/>
    <mergeCell ref="P17:U17"/>
    <mergeCell ref="V17:AA17"/>
    <mergeCell ref="AB17:AG17"/>
    <mergeCell ref="AH17:AM17"/>
    <mergeCell ref="A12:AM12"/>
    <mergeCell ref="A13:AM13"/>
    <mergeCell ref="A15:O15"/>
    <mergeCell ref="AB15:AM15"/>
    <mergeCell ref="A16:I16"/>
    <mergeCell ref="J16:O16"/>
    <mergeCell ref="P16:U16"/>
    <mergeCell ref="V16:AA16"/>
    <mergeCell ref="AB16:AG16"/>
    <mergeCell ref="AH16:AM16"/>
    <mergeCell ref="A19:I19"/>
    <mergeCell ref="J19:O19"/>
    <mergeCell ref="P19:U19"/>
    <mergeCell ref="V19:AA19"/>
    <mergeCell ref="AB19:AG19"/>
    <mergeCell ref="AH19:AM19"/>
    <mergeCell ref="A18:I18"/>
    <mergeCell ref="J18:O18"/>
    <mergeCell ref="P18:U18"/>
    <mergeCell ref="V18:AA18"/>
    <mergeCell ref="AB18:AG18"/>
    <mergeCell ref="AH18:AM18"/>
    <mergeCell ref="A21:I21"/>
    <mergeCell ref="J21:O21"/>
    <mergeCell ref="P21:U21"/>
    <mergeCell ref="V21:AA21"/>
    <mergeCell ref="AB21:AG21"/>
    <mergeCell ref="AH21:AM21"/>
    <mergeCell ref="A20:F20"/>
    <mergeCell ref="J20:O20"/>
    <mergeCell ref="P20:U20"/>
    <mergeCell ref="V20:AA20"/>
    <mergeCell ref="AB20:AG20"/>
    <mergeCell ref="AH20:AM20"/>
    <mergeCell ref="A23:I23"/>
    <mergeCell ref="J23:O23"/>
    <mergeCell ref="P23:U23"/>
    <mergeCell ref="V23:AA23"/>
    <mergeCell ref="AB23:AG23"/>
    <mergeCell ref="AH23:AM23"/>
    <mergeCell ref="A22:I22"/>
    <mergeCell ref="J22:O22"/>
    <mergeCell ref="P22:U22"/>
    <mergeCell ref="V22:AA22"/>
    <mergeCell ref="AB22:AG22"/>
    <mergeCell ref="AH22:AM22"/>
    <mergeCell ref="A25:I25"/>
    <mergeCell ref="J25:O25"/>
    <mergeCell ref="P25:U25"/>
    <mergeCell ref="V25:AA25"/>
    <mergeCell ref="AB25:AG25"/>
    <mergeCell ref="AH25:AM25"/>
    <mergeCell ref="A24:I24"/>
    <mergeCell ref="J24:O24"/>
    <mergeCell ref="P24:U24"/>
    <mergeCell ref="V24:AA24"/>
    <mergeCell ref="AB24:AG24"/>
    <mergeCell ref="AH24:AM24"/>
    <mergeCell ref="A26:AM26"/>
    <mergeCell ref="A27:AM27"/>
  </mergeCells>
  <phoneticPr fontId="3"/>
  <pageMargins left="0.70866141732283472" right="0.70866141732283472" top="0.6692913385826772" bottom="0.6692913385826772" header="0.31496062992125984" footer="0.31496062992125984"/>
  <pageSetup paperSize="9" scale="91" orientation="portrait" r:id="rId1"/>
  <headerFooter differentOddEven="1" scaleWithDoc="0" alignWithMargins="0">
    <oddHeader>&amp;R&amp;"HG丸ｺﾞｼｯｸM-PRO,標準"O　財政　　－&amp;P－</oddHeader>
    <evenHeader>&amp;L&amp;"HG丸ｺﾞｼｯｸM-PRO,標準"－&amp;P－　　O　財政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O-5</vt:lpstr>
      <vt:lpstr>'O-5'!Print_Area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2026-04-01T07:45:06Z</dcterms:created>
  <dcterms:modified xsi:type="dcterms:W3CDTF">2026-04-01T07:46:10Z</dcterms:modified>
</cp:coreProperties>
</file>