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8_{2DF1139F-A841-4757-B368-F635BDCAFD41}" xr6:coauthVersionLast="47" xr6:coauthVersionMax="47" xr10:uidLastSave="{00000000-0000-0000-0000-000000000000}"/>
  <bookViews>
    <workbookView xWindow="-120" yWindow="-120" windowWidth="29040" windowHeight="15720" xr2:uid="{D48898EB-C997-47D7-B22C-1D1EA6A65554}"/>
  </bookViews>
  <sheets>
    <sheet name="P-4" sheetId="1" r:id="rId1"/>
  </sheets>
  <externalReferences>
    <externalReference r:id="rId2"/>
  </externalReference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#REF!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0" i="1" l="1"/>
  <c r="S39" i="1"/>
  <c r="S38" i="1"/>
  <c r="S35" i="1"/>
  <c r="S34" i="1"/>
  <c r="S33" i="1"/>
  <c r="S30" i="1"/>
  <c r="S29" i="1"/>
  <c r="S28" i="1"/>
  <c r="S25" i="1"/>
  <c r="S24" i="1"/>
  <c r="S23" i="1"/>
  <c r="S19" i="1"/>
  <c r="S18" i="1"/>
  <c r="S14" i="1"/>
  <c r="S13" i="1"/>
  <c r="S9" i="1"/>
  <c r="S8" i="1"/>
</calcChain>
</file>

<file path=xl/sharedStrings.xml><?xml version="1.0" encoding="utf-8"?>
<sst xmlns="http://schemas.openxmlformats.org/spreadsheetml/2006/main" count="94" uniqueCount="24">
  <si>
    <t>Ｐ - ４  各種選挙の投票状況</t>
    <rPh sb="7" eb="9">
      <t>カクシュ</t>
    </rPh>
    <rPh sb="9" eb="11">
      <t>センキョ</t>
    </rPh>
    <rPh sb="12" eb="14">
      <t>トウヒョウ</t>
    </rPh>
    <rPh sb="14" eb="16">
      <t>ジョウキョウ</t>
    </rPh>
    <phoneticPr fontId="4"/>
  </si>
  <si>
    <t>(単位：人・％)</t>
    <rPh sb="1" eb="3">
      <t>タンイ</t>
    </rPh>
    <rPh sb="4" eb="5">
      <t>ヒト</t>
    </rPh>
    <phoneticPr fontId="4"/>
  </si>
  <si>
    <t>選挙の種類
執行年月日</t>
    <rPh sb="0" eb="2">
      <t>センキョ</t>
    </rPh>
    <rPh sb="3" eb="5">
      <t>シュルイ</t>
    </rPh>
    <rPh sb="6" eb="8">
      <t>シッコウ</t>
    </rPh>
    <rPh sb="8" eb="11">
      <t>ネンガッピ</t>
    </rPh>
    <phoneticPr fontId="4"/>
  </si>
  <si>
    <t>当選者数</t>
    <rPh sb="0" eb="2">
      <t>トウセン</t>
    </rPh>
    <rPh sb="2" eb="3">
      <t>シャ</t>
    </rPh>
    <rPh sb="3" eb="4">
      <t>スウ</t>
    </rPh>
    <phoneticPr fontId="4"/>
  </si>
  <si>
    <t>立候補
者数</t>
    <rPh sb="0" eb="3">
      <t>リッコウホ</t>
    </rPh>
    <rPh sb="4" eb="5">
      <t>シャ</t>
    </rPh>
    <rPh sb="5" eb="6">
      <t>スウ</t>
    </rPh>
    <phoneticPr fontId="4"/>
  </si>
  <si>
    <t>当日の
有権者数</t>
    <rPh sb="0" eb="1">
      <t>トウ</t>
    </rPh>
    <rPh sb="1" eb="2">
      <t>ヒ</t>
    </rPh>
    <rPh sb="4" eb="6">
      <t>ユウケン</t>
    </rPh>
    <rPh sb="6" eb="7">
      <t>シャ</t>
    </rPh>
    <rPh sb="7" eb="8">
      <t>スウ</t>
    </rPh>
    <phoneticPr fontId="4"/>
  </si>
  <si>
    <t>投票者
総数</t>
    <rPh sb="0" eb="3">
      <t>トウヒョウシャ</t>
    </rPh>
    <rPh sb="4" eb="6">
      <t>ソウスウ</t>
    </rPh>
    <phoneticPr fontId="4"/>
  </si>
  <si>
    <t>投票率</t>
    <rPh sb="0" eb="2">
      <t>トウヒョウ</t>
    </rPh>
    <rPh sb="2" eb="3">
      <t>リツ</t>
    </rPh>
    <phoneticPr fontId="4"/>
  </si>
  <si>
    <t>男</t>
    <rPh sb="0" eb="1">
      <t>ダン</t>
    </rPh>
    <phoneticPr fontId="4"/>
  </si>
  <si>
    <t>女</t>
    <rPh sb="0" eb="1">
      <t>ジョ</t>
    </rPh>
    <phoneticPr fontId="4"/>
  </si>
  <si>
    <t>投票者数</t>
    <rPh sb="0" eb="3">
      <t>トウヒョウシャ</t>
    </rPh>
    <rPh sb="3" eb="4">
      <t>スウ</t>
    </rPh>
    <phoneticPr fontId="4"/>
  </si>
  <si>
    <t>衆議院議員総選挙（小選挙区）</t>
    <rPh sb="0" eb="3">
      <t>シュウギイン</t>
    </rPh>
    <rPh sb="3" eb="5">
      <t>ギイン</t>
    </rPh>
    <rPh sb="5" eb="8">
      <t>ソウセンキョ</t>
    </rPh>
    <phoneticPr fontId="4"/>
  </si>
  <si>
    <t>　</t>
    <phoneticPr fontId="4"/>
  </si>
  <si>
    <t>令和</t>
    <rPh sb="0" eb="2">
      <t>レイワ</t>
    </rPh>
    <phoneticPr fontId="4"/>
  </si>
  <si>
    <t>最高裁判所裁判官国民審査</t>
    <rPh sb="0" eb="2">
      <t>サイコウ</t>
    </rPh>
    <rPh sb="2" eb="4">
      <t>サイバン</t>
    </rPh>
    <rPh sb="4" eb="5">
      <t>ショ</t>
    </rPh>
    <rPh sb="5" eb="8">
      <t>サイバンカン</t>
    </rPh>
    <rPh sb="8" eb="10">
      <t>コクミン</t>
    </rPh>
    <rPh sb="10" eb="12">
      <t>シンサ</t>
    </rPh>
    <phoneticPr fontId="4"/>
  </si>
  <si>
    <t>…</t>
    <phoneticPr fontId="4"/>
  </si>
  <si>
    <t>参議院議員通常選挙（選挙区）</t>
    <rPh sb="0" eb="3">
      <t>サンギイン</t>
    </rPh>
    <rPh sb="3" eb="5">
      <t>ギイン</t>
    </rPh>
    <rPh sb="5" eb="7">
      <t>ツウジョウ</t>
    </rPh>
    <rPh sb="7" eb="9">
      <t>センキョ</t>
    </rPh>
    <rPh sb="10" eb="13">
      <t>センキョク</t>
    </rPh>
    <phoneticPr fontId="4"/>
  </si>
  <si>
    <t>元</t>
    <rPh sb="0" eb="1">
      <t>ガン</t>
    </rPh>
    <phoneticPr fontId="8"/>
  </si>
  <si>
    <t>滋賀県知事選挙</t>
    <rPh sb="0" eb="3">
      <t>シガケン</t>
    </rPh>
    <rPh sb="3" eb="5">
      <t>チジ</t>
    </rPh>
    <rPh sb="5" eb="7">
      <t>センキョ</t>
    </rPh>
    <phoneticPr fontId="4"/>
  </si>
  <si>
    <t>平成</t>
    <rPh sb="0" eb="2">
      <t>ヘイセイ</t>
    </rPh>
    <phoneticPr fontId="4"/>
  </si>
  <si>
    <t>滋賀県議会議員一般選挙</t>
    <rPh sb="0" eb="2">
      <t>シガ</t>
    </rPh>
    <rPh sb="2" eb="5">
      <t>ケンギカイ</t>
    </rPh>
    <rPh sb="5" eb="7">
      <t>ギイン</t>
    </rPh>
    <rPh sb="7" eb="9">
      <t>イッパン</t>
    </rPh>
    <rPh sb="9" eb="11">
      <t>センキョ</t>
    </rPh>
    <phoneticPr fontId="4"/>
  </si>
  <si>
    <t>大津市長選挙　</t>
    <rPh sb="0" eb="2">
      <t>オオツ</t>
    </rPh>
    <rPh sb="2" eb="4">
      <t>シチョウ</t>
    </rPh>
    <rPh sb="4" eb="6">
      <t>センキョ</t>
    </rPh>
    <phoneticPr fontId="4"/>
  </si>
  <si>
    <t>大津市議会議員一般選挙　</t>
    <rPh sb="0" eb="2">
      <t>オオツ</t>
    </rPh>
    <rPh sb="2" eb="3">
      <t>シ</t>
    </rPh>
    <rPh sb="3" eb="5">
      <t>ギカイ</t>
    </rPh>
    <rPh sb="5" eb="7">
      <t>ギイン</t>
    </rPh>
    <rPh sb="7" eb="9">
      <t>イッパン</t>
    </rPh>
    <rPh sb="9" eb="11">
      <t>センキョ</t>
    </rPh>
    <phoneticPr fontId="4"/>
  </si>
  <si>
    <t>資料：選挙管理委員会事務局</t>
    <rPh sb="0" eb="2">
      <t>シリョウ</t>
    </rPh>
    <rPh sb="3" eb="5">
      <t>センキョ</t>
    </rPh>
    <rPh sb="5" eb="7">
      <t>カンリ</t>
    </rPh>
    <rPh sb="7" eb="10">
      <t>イインカイ</t>
    </rPh>
    <rPh sb="10" eb="13">
      <t>ジムキョク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</si>
</sst>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7"/>
      <name val="ＭＳ Ｐ明朝"/>
      <family val="1"/>
      <charset val="128"/>
    </font>
    <font>
      <sz val="16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2" fillId="0" borderId="0" xfId="1" applyFont="1" applyAlignment="1" applyProtection="1">
      <alignment horizontal="left" vertical="center" wrapText="1"/>
      <protection locked="0"/>
    </xf>
    <xf numFmtId="0" fontId="5" fillId="0" borderId="0" xfId="1" applyFont="1" applyProtection="1">
      <protection locked="0"/>
    </xf>
    <xf numFmtId="0" fontId="6" fillId="0" borderId="0" xfId="1" applyFont="1" applyProtection="1">
      <protection locked="0"/>
    </xf>
    <xf numFmtId="0" fontId="6" fillId="0" borderId="1" xfId="1" applyFont="1" applyBorder="1" applyProtection="1">
      <protection locked="0"/>
    </xf>
    <xf numFmtId="0" fontId="6" fillId="0" borderId="1" xfId="1" applyFont="1" applyBorder="1" applyAlignment="1" applyProtection="1">
      <alignment horizontal="right" vertical="center"/>
      <protection locked="0"/>
    </xf>
    <xf numFmtId="0" fontId="7" fillId="0" borderId="2" xfId="1" applyFont="1" applyBorder="1" applyAlignment="1" applyProtection="1">
      <alignment horizontal="center" vertical="center" wrapText="1"/>
      <protection locked="0"/>
    </xf>
    <xf numFmtId="0" fontId="7" fillId="0" borderId="3" xfId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center"/>
      <protection locked="0"/>
    </xf>
    <xf numFmtId="0" fontId="7" fillId="0" borderId="2" xfId="1" applyFont="1" applyBorder="1" applyAlignment="1" applyProtection="1">
      <alignment horizontal="center" vertical="center"/>
      <protection locked="0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0" xfId="1" applyFont="1" applyProtection="1">
      <protection locked="0"/>
    </xf>
    <xf numFmtId="0" fontId="7" fillId="0" borderId="0" xfId="1" applyFont="1" applyAlignment="1" applyProtection="1">
      <alignment horizontal="center" vertical="center" wrapText="1"/>
      <protection locked="0"/>
    </xf>
    <xf numFmtId="0" fontId="7" fillId="0" borderId="7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7" fillId="0" borderId="11" xfId="1" applyFont="1" applyBorder="1" applyAlignment="1" applyProtection="1">
      <alignment horizontal="center" vertical="center" wrapText="1"/>
      <protection locked="0"/>
    </xf>
    <xf numFmtId="0" fontId="7" fillId="0" borderId="11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7" fillId="0" borderId="12" xfId="1" applyFont="1" applyBorder="1" applyAlignment="1" applyProtection="1">
      <alignment vertical="center"/>
      <protection locked="0"/>
    </xf>
    <xf numFmtId="0" fontId="7" fillId="0" borderId="13" xfId="1" applyFont="1" applyBorder="1" applyAlignment="1" applyProtection="1">
      <alignment vertical="center"/>
      <protection locked="0"/>
    </xf>
    <xf numFmtId="176" fontId="7" fillId="0" borderId="8" xfId="1" applyNumberFormat="1" applyFont="1" applyBorder="1" applyAlignment="1" applyProtection="1">
      <alignment vertical="center"/>
      <protection locked="0"/>
    </xf>
    <xf numFmtId="176" fontId="7" fillId="0" borderId="0" xfId="1" applyNumberFormat="1" applyFont="1" applyAlignment="1" applyProtection="1">
      <alignment vertical="center"/>
      <protection locked="0"/>
    </xf>
    <xf numFmtId="177" fontId="7" fillId="0" borderId="0" xfId="1" applyNumberFormat="1" applyFont="1" applyAlignment="1" applyProtection="1">
      <alignment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right"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7" fillId="0" borderId="7" xfId="1" applyFont="1" applyBorder="1" applyAlignment="1" applyProtection="1">
      <alignment vertical="center"/>
      <protection locked="0"/>
    </xf>
    <xf numFmtId="176" fontId="7" fillId="0" borderId="0" xfId="1" applyNumberFormat="1" applyFont="1" applyAlignment="1">
      <alignment vertical="center"/>
    </xf>
    <xf numFmtId="0" fontId="7" fillId="0" borderId="0" xfId="1" applyFont="1" applyAlignment="1" applyProtection="1">
      <alignment horizontal="right"/>
      <protection locked="0"/>
    </xf>
    <xf numFmtId="0" fontId="7" fillId="0" borderId="7" xfId="1" applyFont="1" applyBorder="1" applyAlignment="1" applyProtection="1">
      <alignment vertical="center"/>
      <protection locked="0"/>
    </xf>
    <xf numFmtId="176" fontId="7" fillId="0" borderId="8" xfId="1" applyNumberFormat="1" applyFont="1" applyBorder="1" applyAlignment="1" applyProtection="1">
      <alignment horizontal="right" vertical="center"/>
      <protection locked="0"/>
    </xf>
    <xf numFmtId="176" fontId="7" fillId="0" borderId="0" xfId="1" applyNumberFormat="1" applyFont="1" applyAlignment="1" applyProtection="1">
      <alignment horizontal="right" vertical="center"/>
      <protection locked="0"/>
    </xf>
    <xf numFmtId="0" fontId="7" fillId="0" borderId="8" xfId="1" applyFont="1" applyBorder="1" applyAlignment="1" applyProtection="1">
      <alignment horizontal="right" vertical="center"/>
      <protection locked="0"/>
    </xf>
    <xf numFmtId="38" fontId="7" fillId="0" borderId="0" xfId="2" applyFont="1" applyFill="1" applyAlignment="1" applyProtection="1">
      <alignment horizontal="right" vertical="center"/>
      <protection locked="0"/>
    </xf>
    <xf numFmtId="176" fontId="7" fillId="0" borderId="0" xfId="1" applyNumberFormat="1" applyFont="1" applyAlignment="1">
      <alignment horizontal="right" vertical="center"/>
    </xf>
    <xf numFmtId="177" fontId="7" fillId="0" borderId="0" xfId="1" applyNumberFormat="1" applyFont="1" applyAlignment="1" applyProtection="1">
      <alignment horizontal="right" vertical="center"/>
      <protection locked="0"/>
    </xf>
    <xf numFmtId="0" fontId="7" fillId="0" borderId="0" xfId="1" applyFont="1" applyAlignment="1" applyProtection="1">
      <alignment horizontal="right" vertical="center"/>
      <protection locked="0"/>
    </xf>
    <xf numFmtId="0" fontId="7" fillId="0" borderId="7" xfId="1" applyFont="1" applyBorder="1" applyAlignment="1" applyProtection="1">
      <alignment horizontal="right" vertical="center"/>
      <protection locked="0"/>
    </xf>
    <xf numFmtId="0" fontId="7" fillId="0" borderId="2" xfId="1" applyFont="1" applyBorder="1" applyAlignment="1" applyProtection="1">
      <alignment horizontal="left" vertical="center"/>
      <protection locked="0"/>
    </xf>
    <xf numFmtId="0" fontId="7" fillId="0" borderId="2" xfId="1" applyFont="1" applyBorder="1" applyAlignment="1" applyProtection="1">
      <alignment horizontal="left"/>
      <protection locked="0"/>
    </xf>
  </cellXfs>
  <cellStyles count="3">
    <cellStyle name="桁区切り 2 3" xfId="2" xr:uid="{832B7D49-ADFB-4F40-AA73-F9A74837FD71}"/>
    <cellStyle name="標準" xfId="0" builtinId="0"/>
    <cellStyle name="標準 2 4" xfId="1" xr:uid="{AED91DFC-761C-4C84-A498-19C5DDB96A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silon.otsu.local\jimu\F1209\02.&#32113;&#35336;&#36039;&#26009;\10&#32113;&#35336;&#24180;&#37969;&#65381;&#12487;&#12540;&#12479;&#12502;&#12483;&#12463;&#38306;&#20418;\&#9733;&#32113;&#35336;&#24180;&#37969;\&#20196;&#21644;7&#24180;&#29256;&#32113;&#35336;&#24180;&#37969;\&#36215;&#26696;&#38306;&#20418;\&#12507;&#12540;&#12512;&#12506;&#12540;&#12472;&#25522;&#36617;\&#12456;&#12463;&#12475;&#12523;\&#32113;&#35336;&#24180;&#37969;&#12414;&#12392;&#12417;&#12501;&#12449;&#12452;&#12523;&#65288;&#20196;&#21644;7&#24180;&#29256;&#65289;.xlsx" TargetMode="External"/><Relationship Id="rId1" Type="http://schemas.openxmlformats.org/officeDocument/2006/relationships/externalLinkPath" Target="&#32113;&#35336;&#24180;&#37969;&#12414;&#12392;&#12417;&#12501;&#12449;&#12452;&#12523;&#65288;&#20196;&#21644;7&#24180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凡例"/>
      <sheetName val="総目次・目次"/>
      <sheetName val="中表紙1"/>
      <sheetName val="1"/>
      <sheetName val="2"/>
      <sheetName val="3"/>
      <sheetName val="4"/>
      <sheetName val="中表紙2"/>
      <sheetName val="A-1"/>
      <sheetName val="A-2_3"/>
      <sheetName val="A-4"/>
      <sheetName val="A-5"/>
      <sheetName val="A-6_7"/>
      <sheetName val="Ａ-8_9"/>
      <sheetName val="B-1"/>
      <sheetName val="B-2"/>
      <sheetName val="B-3"/>
      <sheetName val="B-4"/>
      <sheetName val="B-5"/>
      <sheetName val="B-5 (詳細)"/>
      <sheetName val="B-6"/>
      <sheetName val="B-7(1)"/>
      <sheetName val="B-7(2)"/>
      <sheetName val="B-7(3)"/>
      <sheetName val="B-8"/>
      <sheetName val="B-9_10"/>
      <sheetName val="B-11"/>
      <sheetName val="B-12 "/>
      <sheetName val="B-13"/>
      <sheetName val="B-14"/>
      <sheetName val="B-14(2)"/>
      <sheetName val="B-15"/>
      <sheetName val="B-16_17"/>
      <sheetName val="B-18 "/>
      <sheetName val="C-1"/>
      <sheetName val="C-2"/>
      <sheetName val="C-3"/>
      <sheetName val="C-4"/>
      <sheetName val="D-1_2"/>
      <sheetName val="D-3"/>
      <sheetName val="D-4_5(1~2)"/>
      <sheetName val="D-5(3～6)"/>
      <sheetName val="D-6"/>
      <sheetName val="E-1_2"/>
      <sheetName val="E-3_4"/>
      <sheetName val="F-1"/>
      <sheetName val="F-2(1)"/>
      <sheetName val="F-2(2)_3_4"/>
      <sheetName val="F-5(1～2) "/>
      <sheetName val="F-5(3)"/>
      <sheetName val="F-6"/>
      <sheetName val="F-7"/>
      <sheetName val="F-8"/>
      <sheetName val="F-9"/>
      <sheetName val="G-1"/>
      <sheetName val="G-2 "/>
      <sheetName val="G-3"/>
      <sheetName val="G-4_5"/>
      <sheetName val="Ｇ-6 "/>
      <sheetName val="G-7"/>
      <sheetName val="Ｈ-1_2_3"/>
      <sheetName val="Ｈ-4_5"/>
      <sheetName val="Ｈ-6"/>
      <sheetName val="I-1(1～4)"/>
      <sheetName val="I-2_3_4"/>
      <sheetName val="I-5_6"/>
      <sheetName val="J-1"/>
      <sheetName val="J-2_3"/>
      <sheetName val="J-4"/>
      <sheetName val="J-5"/>
      <sheetName val="J-6"/>
      <sheetName val="K-1_2"/>
      <sheetName val="K-3_4_5"/>
      <sheetName val="K-6 "/>
      <sheetName val="K-7 "/>
      <sheetName val="K-8_9"/>
      <sheetName val="K-10 "/>
      <sheetName val="K-11 "/>
      <sheetName val="K-12_13"/>
      <sheetName val="K-14"/>
      <sheetName val="K-15_16"/>
      <sheetName val="K-17_18"/>
      <sheetName val="K-19 "/>
      <sheetName val="L-1"/>
      <sheetName val="L-2(1)"/>
      <sheetName val="L-2 (2)"/>
      <sheetName val="L-3_4_5"/>
      <sheetName val="L-6(1)"/>
      <sheetName val="L-6(2-3-4)_7"/>
      <sheetName val="L-8(1)"/>
      <sheetName val="L-8(2)"/>
      <sheetName val="L-9_10"/>
      <sheetName val="L-11(1-2-3)"/>
      <sheetName val="L-11(4-5)"/>
      <sheetName val="L-11(6-7)_12"/>
      <sheetName val="L-13 "/>
      <sheetName val="L-14(1-2-3)"/>
      <sheetName val="L-14(4-5)"/>
      <sheetName val="L-14(6)"/>
      <sheetName val="L-14(6)(続)"/>
      <sheetName val="L-15_16_17"/>
      <sheetName val="L-18_19_20"/>
      <sheetName val="L-21(1～4)"/>
      <sheetName val="L-22_23"/>
      <sheetName val="M-1 "/>
      <sheetName val="M-2"/>
      <sheetName val="M-3"/>
      <sheetName val="M-4 "/>
      <sheetName val="M-5 "/>
      <sheetName val="M-6_7"/>
      <sheetName val="M-8_9"/>
      <sheetName val="M-10_11_12(1)"/>
      <sheetName val="M-12(2)"/>
      <sheetName val="M-12(3)"/>
      <sheetName val="M-13_14"/>
      <sheetName val="M-15 "/>
      <sheetName val="M-16 "/>
      <sheetName val="M-17"/>
      <sheetName val="M-18  "/>
      <sheetName val="M-19_20"/>
      <sheetName val="M-21_22_23(1~2)"/>
      <sheetName val="M-23(3-4-5)_24"/>
      <sheetName val="N-1"/>
      <sheetName val="N-2_3"/>
      <sheetName val="N-4"/>
      <sheetName val="N-5"/>
      <sheetName val="O-1 "/>
      <sheetName val="O-2"/>
      <sheetName val="O-3_4"/>
      <sheetName val="O-5_6"/>
      <sheetName val="O-7_8(1)"/>
      <sheetName val="O-8 (2)"/>
      <sheetName val="O-9（1）"/>
      <sheetName val="O-9（2～5)"/>
      <sheetName val="P-1_2_3"/>
      <sheetName val="P-4"/>
      <sheetName val="P-5"/>
      <sheetName val="Q-1_2"/>
      <sheetName val="Q-3_4_5"/>
      <sheetName val="Q-6_7_8"/>
      <sheetName val="Q-9"/>
      <sheetName val="Q-10_11"/>
      <sheetName val="Ｑ-12_13"/>
      <sheetName val="Q-14（1)"/>
      <sheetName val="Q-14 (2)"/>
      <sheetName val="Q-15 "/>
      <sheetName val="Q-16 "/>
      <sheetName val="Q-17_18"/>
      <sheetName val="R-1_2"/>
      <sheetName val="R-3"/>
      <sheetName val="R-4(1)"/>
      <sheetName val="R-4(2)"/>
      <sheetName val="R-5(1)"/>
      <sheetName val="R-5(2)"/>
      <sheetName val="R-6(1)"/>
      <sheetName val="R-6(2)"/>
      <sheetName val="R-6(3)"/>
      <sheetName val="R-7"/>
      <sheetName val="裏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AFFCE-2AD9-462D-8525-8B7C12A64758}">
  <sheetPr>
    <tabColor rgb="FFFF0000"/>
    <pageSetUpPr fitToPage="1"/>
  </sheetPr>
  <dimension ref="A1:AL45"/>
  <sheetViews>
    <sheetView tabSelected="1" showRuler="0" showWhiteSpace="0" view="pageBreakPreview" zoomScaleNormal="110" zoomScaleSheetLayoutView="100" zoomScalePageLayoutView="110" workbookViewId="0">
      <selection sqref="A1:AK2"/>
    </sheetView>
  </sheetViews>
  <sheetFormatPr defaultColWidth="2.25" defaultRowHeight="11.25" x14ac:dyDescent="0.15"/>
  <cols>
    <col min="1" max="1" width="0.875" style="3" customWidth="1"/>
    <col min="2" max="2" width="2.25" style="3"/>
    <col min="3" max="3" width="1.625" style="3" customWidth="1"/>
    <col min="4" max="4" width="2.25" style="3"/>
    <col min="5" max="5" width="3.625" style="3" customWidth="1"/>
    <col min="6" max="6" width="2.25" style="3"/>
    <col min="7" max="7" width="2.875" style="3" bestFit="1" customWidth="1"/>
    <col min="8" max="8" width="2.25" style="3"/>
    <col min="9" max="9" width="4" style="3" bestFit="1" customWidth="1"/>
    <col min="10" max="10" width="2.5" style="3" customWidth="1"/>
    <col min="11" max="11" width="1.625" style="3" customWidth="1"/>
    <col min="12" max="12" width="4" style="3" bestFit="1" customWidth="1"/>
    <col min="13" max="13" width="1.625" style="3" customWidth="1"/>
    <col min="14" max="14" width="4" style="3" bestFit="1" customWidth="1"/>
    <col min="15" max="26" width="2.25" style="3"/>
    <col min="27" max="27" width="3.125" style="3" customWidth="1"/>
    <col min="28" max="31" width="2.25" style="3"/>
    <col min="32" max="32" width="2.25" style="3" customWidth="1"/>
    <col min="33" max="33" width="3.25" style="3" customWidth="1"/>
    <col min="34" max="34" width="2.25" style="3" customWidth="1"/>
    <col min="35" max="16384" width="2.25" style="3"/>
  </cols>
  <sheetData>
    <row r="1" spans="1:38" ht="13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8" ht="13.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8" ht="15" customHeight="1" thickBo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 t="s">
        <v>1</v>
      </c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38" s="13" customFormat="1" ht="15" customHeight="1" x14ac:dyDescent="0.15">
      <c r="A4" s="6" t="s">
        <v>2</v>
      </c>
      <c r="B4" s="6"/>
      <c r="C4" s="6"/>
      <c r="D4" s="6"/>
      <c r="E4" s="6"/>
      <c r="F4" s="6"/>
      <c r="G4" s="6"/>
      <c r="H4" s="6"/>
      <c r="I4" s="6"/>
      <c r="J4" s="7"/>
      <c r="K4" s="8" t="s">
        <v>3</v>
      </c>
      <c r="L4" s="6"/>
      <c r="M4" s="8" t="s">
        <v>4</v>
      </c>
      <c r="N4" s="6"/>
      <c r="O4" s="8" t="s">
        <v>5</v>
      </c>
      <c r="P4" s="6"/>
      <c r="Q4" s="6"/>
      <c r="R4" s="6"/>
      <c r="S4" s="8" t="s">
        <v>6</v>
      </c>
      <c r="T4" s="6"/>
      <c r="U4" s="6"/>
      <c r="V4" s="6"/>
      <c r="W4" s="9" t="s">
        <v>7</v>
      </c>
      <c r="X4" s="10"/>
      <c r="Y4" s="10"/>
      <c r="Z4" s="11" t="s">
        <v>8</v>
      </c>
      <c r="AA4" s="12"/>
      <c r="AB4" s="12"/>
      <c r="AC4" s="12"/>
      <c r="AD4" s="12"/>
      <c r="AE4" s="12"/>
      <c r="AF4" s="11" t="s">
        <v>9</v>
      </c>
      <c r="AG4" s="12"/>
      <c r="AH4" s="12"/>
      <c r="AI4" s="12"/>
      <c r="AJ4" s="12"/>
      <c r="AK4" s="12"/>
    </row>
    <row r="5" spans="1:38" s="13" customFormat="1" ht="15" customHeight="1" x14ac:dyDescent="0.15">
      <c r="A5" s="14"/>
      <c r="B5" s="14"/>
      <c r="C5" s="14"/>
      <c r="D5" s="14"/>
      <c r="E5" s="14"/>
      <c r="F5" s="14"/>
      <c r="G5" s="14"/>
      <c r="H5" s="14"/>
      <c r="I5" s="14"/>
      <c r="J5" s="15"/>
      <c r="K5" s="16"/>
      <c r="L5" s="14"/>
      <c r="M5" s="16"/>
      <c r="N5" s="14"/>
      <c r="O5" s="16"/>
      <c r="P5" s="14"/>
      <c r="Q5" s="14"/>
      <c r="R5" s="14"/>
      <c r="S5" s="16"/>
      <c r="T5" s="14"/>
      <c r="U5" s="14"/>
      <c r="V5" s="14"/>
      <c r="W5" s="17"/>
      <c r="X5" s="18"/>
      <c r="Y5" s="18"/>
      <c r="Z5" s="16" t="s">
        <v>10</v>
      </c>
      <c r="AA5" s="14"/>
      <c r="AB5" s="14"/>
      <c r="AC5" s="17" t="s">
        <v>7</v>
      </c>
      <c r="AD5" s="18"/>
      <c r="AE5" s="19"/>
      <c r="AF5" s="16" t="s">
        <v>10</v>
      </c>
      <c r="AG5" s="14"/>
      <c r="AH5" s="14"/>
      <c r="AI5" s="17" t="s">
        <v>7</v>
      </c>
      <c r="AJ5" s="18"/>
      <c r="AK5" s="18"/>
    </row>
    <row r="6" spans="1:38" s="13" customFormat="1" ht="15" customHeight="1" x14ac:dyDescent="0.15">
      <c r="A6" s="20"/>
      <c r="B6" s="20"/>
      <c r="C6" s="20"/>
      <c r="D6" s="20"/>
      <c r="E6" s="20"/>
      <c r="F6" s="20"/>
      <c r="G6" s="20"/>
      <c r="H6" s="20"/>
      <c r="I6" s="20"/>
      <c r="J6" s="21"/>
      <c r="K6" s="22"/>
      <c r="L6" s="20"/>
      <c r="M6" s="22"/>
      <c r="N6" s="20"/>
      <c r="O6" s="22"/>
      <c r="P6" s="20"/>
      <c r="Q6" s="20"/>
      <c r="R6" s="20"/>
      <c r="S6" s="22"/>
      <c r="T6" s="20"/>
      <c r="U6" s="20"/>
      <c r="V6" s="20"/>
      <c r="W6" s="23"/>
      <c r="X6" s="24"/>
      <c r="Y6" s="24"/>
      <c r="Z6" s="22"/>
      <c r="AA6" s="20"/>
      <c r="AB6" s="20"/>
      <c r="AC6" s="23"/>
      <c r="AD6" s="24"/>
      <c r="AE6" s="25"/>
      <c r="AF6" s="22"/>
      <c r="AG6" s="20"/>
      <c r="AH6" s="20"/>
      <c r="AI6" s="23"/>
      <c r="AJ6" s="24"/>
      <c r="AK6" s="24"/>
    </row>
    <row r="7" spans="1:38" s="13" customFormat="1" ht="15" customHeight="1" x14ac:dyDescent="0.15">
      <c r="A7" s="26" t="s">
        <v>11</v>
      </c>
      <c r="B7" s="26"/>
      <c r="C7" s="26"/>
      <c r="D7" s="26"/>
      <c r="E7" s="26"/>
      <c r="F7" s="26"/>
      <c r="G7" s="26"/>
      <c r="H7" s="26"/>
      <c r="I7" s="26"/>
      <c r="J7" s="27"/>
      <c r="K7" s="28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30"/>
      <c r="X7" s="30"/>
      <c r="Y7" s="30"/>
      <c r="Z7" s="29"/>
      <c r="AA7" s="29"/>
      <c r="AB7" s="29"/>
      <c r="AC7" s="30"/>
      <c r="AD7" s="30"/>
      <c r="AE7" s="30"/>
      <c r="AF7" s="29"/>
      <c r="AG7" s="29"/>
      <c r="AH7" s="29"/>
      <c r="AI7" s="30"/>
      <c r="AJ7" s="30"/>
      <c r="AK7" s="30"/>
    </row>
    <row r="8" spans="1:38" s="13" customFormat="1" ht="15" customHeight="1" x14ac:dyDescent="0.15">
      <c r="A8" s="31" t="s">
        <v>12</v>
      </c>
      <c r="B8" s="32" t="s">
        <v>13</v>
      </c>
      <c r="C8" s="32"/>
      <c r="D8" s="33">
        <v>3</v>
      </c>
      <c r="E8" s="33"/>
      <c r="F8" s="33">
        <v>10</v>
      </c>
      <c r="G8" s="33"/>
      <c r="H8" s="33">
        <v>31</v>
      </c>
      <c r="I8" s="33"/>
      <c r="J8" s="34"/>
      <c r="K8" s="28">
        <v>1</v>
      </c>
      <c r="L8" s="29"/>
      <c r="M8" s="29">
        <v>3</v>
      </c>
      <c r="N8" s="29"/>
      <c r="O8" s="29">
        <v>283903</v>
      </c>
      <c r="P8" s="29"/>
      <c r="Q8" s="29"/>
      <c r="R8" s="29"/>
      <c r="S8" s="35">
        <f>+Z8+AF8</f>
        <v>165070</v>
      </c>
      <c r="T8" s="35"/>
      <c r="U8" s="35"/>
      <c r="V8" s="35"/>
      <c r="W8" s="30">
        <v>58.14</v>
      </c>
      <c r="X8" s="30"/>
      <c r="Y8" s="30"/>
      <c r="Z8" s="29">
        <v>79415</v>
      </c>
      <c r="AA8" s="29"/>
      <c r="AB8" s="29"/>
      <c r="AC8" s="30">
        <v>58.7</v>
      </c>
      <c r="AD8" s="30"/>
      <c r="AE8" s="30"/>
      <c r="AF8" s="29">
        <v>85655</v>
      </c>
      <c r="AG8" s="29"/>
      <c r="AH8" s="29"/>
      <c r="AI8" s="30">
        <v>57.63</v>
      </c>
      <c r="AJ8" s="30"/>
      <c r="AK8" s="30"/>
      <c r="AL8" s="36"/>
    </row>
    <row r="9" spans="1:38" s="13" customFormat="1" ht="15" customHeight="1" x14ac:dyDescent="0.15">
      <c r="A9" s="31"/>
      <c r="B9" s="32"/>
      <c r="C9" s="32"/>
      <c r="D9" s="33">
        <v>6</v>
      </c>
      <c r="E9" s="33"/>
      <c r="F9" s="33">
        <v>10</v>
      </c>
      <c r="G9" s="33"/>
      <c r="H9" s="33">
        <v>27</v>
      </c>
      <c r="I9" s="33"/>
      <c r="J9" s="34"/>
      <c r="K9" s="28">
        <v>1</v>
      </c>
      <c r="L9" s="29"/>
      <c r="M9" s="29">
        <v>3</v>
      </c>
      <c r="N9" s="29"/>
      <c r="O9" s="29">
        <v>284705</v>
      </c>
      <c r="P9" s="29"/>
      <c r="Q9" s="29"/>
      <c r="R9" s="29"/>
      <c r="S9" s="35">
        <f>+Z9+AF9</f>
        <v>154369</v>
      </c>
      <c r="T9" s="35"/>
      <c r="U9" s="35"/>
      <c r="V9" s="35"/>
      <c r="W9" s="30">
        <v>54.22</v>
      </c>
      <c r="X9" s="30"/>
      <c r="Y9" s="30"/>
      <c r="Z9" s="29">
        <v>74650</v>
      </c>
      <c r="AA9" s="29"/>
      <c r="AB9" s="29"/>
      <c r="AC9" s="30">
        <v>55.17</v>
      </c>
      <c r="AD9" s="30"/>
      <c r="AE9" s="30"/>
      <c r="AF9" s="29">
        <v>79719</v>
      </c>
      <c r="AG9" s="29"/>
      <c r="AH9" s="29"/>
      <c r="AI9" s="30">
        <v>53.36</v>
      </c>
      <c r="AJ9" s="30"/>
      <c r="AK9" s="30"/>
      <c r="AL9" s="36"/>
    </row>
    <row r="10" spans="1:38" s="13" customFormat="1" ht="15" customHeight="1" x14ac:dyDescent="0.15">
      <c r="A10" s="31"/>
      <c r="B10" s="32"/>
      <c r="C10" s="32"/>
      <c r="D10" s="33">
        <v>8</v>
      </c>
      <c r="E10" s="33"/>
      <c r="F10" s="33">
        <v>2</v>
      </c>
      <c r="G10" s="33"/>
      <c r="H10" s="33">
        <v>8</v>
      </c>
      <c r="I10" s="33"/>
      <c r="J10" s="34"/>
      <c r="K10" s="28">
        <v>1</v>
      </c>
      <c r="L10" s="29"/>
      <c r="M10" s="29">
        <v>4</v>
      </c>
      <c r="N10" s="29"/>
      <c r="O10" s="29">
        <v>284871</v>
      </c>
      <c r="P10" s="29"/>
      <c r="Q10" s="29"/>
      <c r="R10" s="29"/>
      <c r="S10" s="35">
        <v>162481</v>
      </c>
      <c r="T10" s="35"/>
      <c r="U10" s="35"/>
      <c r="V10" s="35"/>
      <c r="W10" s="30">
        <v>57.04</v>
      </c>
      <c r="X10" s="30"/>
      <c r="Y10" s="30"/>
      <c r="Z10" s="29">
        <v>78829</v>
      </c>
      <c r="AA10" s="29"/>
      <c r="AB10" s="29"/>
      <c r="AC10" s="30">
        <v>58.34</v>
      </c>
      <c r="AD10" s="30"/>
      <c r="AE10" s="30"/>
      <c r="AF10" s="29">
        <v>83652</v>
      </c>
      <c r="AG10" s="29"/>
      <c r="AH10" s="29"/>
      <c r="AI10" s="30">
        <v>55.86</v>
      </c>
      <c r="AJ10" s="30"/>
      <c r="AK10" s="30"/>
      <c r="AL10" s="36"/>
    </row>
    <row r="11" spans="1:38" s="13" customFormat="1" ht="15" customHeight="1" x14ac:dyDescent="0.15">
      <c r="A11" s="31" t="s">
        <v>12</v>
      </c>
      <c r="B11" s="32" t="s">
        <v>12</v>
      </c>
      <c r="C11" s="32"/>
      <c r="D11" s="33" t="s">
        <v>12</v>
      </c>
      <c r="E11" s="33"/>
      <c r="F11" s="33" t="s">
        <v>12</v>
      </c>
      <c r="G11" s="33"/>
      <c r="H11" s="33" t="s">
        <v>12</v>
      </c>
      <c r="I11" s="33"/>
      <c r="J11" s="34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30"/>
      <c r="X11" s="30"/>
      <c r="Y11" s="30"/>
      <c r="Z11" s="29"/>
      <c r="AA11" s="29"/>
      <c r="AB11" s="29"/>
      <c r="AC11" s="30"/>
      <c r="AD11" s="30"/>
      <c r="AE11" s="30"/>
      <c r="AF11" s="29"/>
      <c r="AG11" s="29"/>
      <c r="AH11" s="29"/>
      <c r="AI11" s="30"/>
      <c r="AJ11" s="30"/>
      <c r="AK11" s="30"/>
      <c r="AL11" s="36"/>
    </row>
    <row r="12" spans="1:38" s="13" customFormat="1" ht="15" customHeight="1" x14ac:dyDescent="0.15">
      <c r="A12" s="33" t="s">
        <v>14</v>
      </c>
      <c r="B12" s="33"/>
      <c r="C12" s="33"/>
      <c r="D12" s="33"/>
      <c r="E12" s="33"/>
      <c r="F12" s="33"/>
      <c r="G12" s="33"/>
      <c r="H12" s="33"/>
      <c r="I12" s="33"/>
      <c r="J12" s="37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30"/>
      <c r="X12" s="30"/>
      <c r="Y12" s="30"/>
      <c r="Z12" s="29"/>
      <c r="AA12" s="29"/>
      <c r="AB12" s="29"/>
      <c r="AC12" s="30"/>
      <c r="AD12" s="30"/>
      <c r="AE12" s="30"/>
      <c r="AF12" s="29"/>
      <c r="AG12" s="29"/>
      <c r="AH12" s="29"/>
      <c r="AI12" s="30"/>
      <c r="AJ12" s="30"/>
      <c r="AK12" s="30"/>
      <c r="AL12" s="36"/>
    </row>
    <row r="13" spans="1:38" s="13" customFormat="1" ht="15" customHeight="1" x14ac:dyDescent="0.15">
      <c r="A13" s="31" t="s">
        <v>12</v>
      </c>
      <c r="B13" s="32" t="s">
        <v>13</v>
      </c>
      <c r="C13" s="32"/>
      <c r="D13" s="33">
        <v>3</v>
      </c>
      <c r="E13" s="33"/>
      <c r="F13" s="33">
        <v>10</v>
      </c>
      <c r="G13" s="33"/>
      <c r="H13" s="33">
        <v>31</v>
      </c>
      <c r="I13" s="33"/>
      <c r="J13" s="34"/>
      <c r="K13" s="38" t="s">
        <v>15</v>
      </c>
      <c r="L13" s="39"/>
      <c r="M13" s="39" t="s">
        <v>15</v>
      </c>
      <c r="N13" s="39"/>
      <c r="O13" s="29">
        <v>283741</v>
      </c>
      <c r="P13" s="29"/>
      <c r="Q13" s="29"/>
      <c r="R13" s="29"/>
      <c r="S13" s="35">
        <f>+Z13+AF13</f>
        <v>164836</v>
      </c>
      <c r="T13" s="35"/>
      <c r="U13" s="35"/>
      <c r="V13" s="35"/>
      <c r="W13" s="30">
        <v>58.09</v>
      </c>
      <c r="X13" s="30"/>
      <c r="Y13" s="30"/>
      <c r="Z13" s="29">
        <v>79268</v>
      </c>
      <c r="AA13" s="29"/>
      <c r="AB13" s="29"/>
      <c r="AC13" s="30">
        <v>58.63</v>
      </c>
      <c r="AD13" s="30"/>
      <c r="AE13" s="30"/>
      <c r="AF13" s="29">
        <v>85568</v>
      </c>
      <c r="AG13" s="29"/>
      <c r="AH13" s="29"/>
      <c r="AI13" s="30">
        <v>57.61</v>
      </c>
      <c r="AJ13" s="30"/>
      <c r="AK13" s="30"/>
      <c r="AL13" s="36"/>
    </row>
    <row r="14" spans="1:38" s="13" customFormat="1" ht="15" customHeight="1" x14ac:dyDescent="0.15">
      <c r="A14" s="31"/>
      <c r="B14" s="32"/>
      <c r="C14" s="32"/>
      <c r="D14" s="33">
        <v>6</v>
      </c>
      <c r="E14" s="33"/>
      <c r="F14" s="33">
        <v>10</v>
      </c>
      <c r="G14" s="33"/>
      <c r="H14" s="33">
        <v>27</v>
      </c>
      <c r="I14" s="33"/>
      <c r="J14" s="34"/>
      <c r="K14" s="38" t="s">
        <v>15</v>
      </c>
      <c r="L14" s="39"/>
      <c r="M14" s="39" t="s">
        <v>15</v>
      </c>
      <c r="N14" s="39"/>
      <c r="O14" s="29">
        <v>284705</v>
      </c>
      <c r="P14" s="29"/>
      <c r="Q14" s="29"/>
      <c r="R14" s="29"/>
      <c r="S14" s="35">
        <f>+Z14+AF14</f>
        <v>154189</v>
      </c>
      <c r="T14" s="35"/>
      <c r="U14" s="35"/>
      <c r="V14" s="35"/>
      <c r="W14" s="30">
        <v>54.16</v>
      </c>
      <c r="X14" s="30"/>
      <c r="Y14" s="30"/>
      <c r="Z14" s="29">
        <v>74537</v>
      </c>
      <c r="AA14" s="29"/>
      <c r="AB14" s="29"/>
      <c r="AC14" s="30">
        <v>55.08</v>
      </c>
      <c r="AD14" s="30"/>
      <c r="AE14" s="30"/>
      <c r="AF14" s="29">
        <v>79652</v>
      </c>
      <c r="AG14" s="29"/>
      <c r="AH14" s="29"/>
      <c r="AI14" s="30">
        <v>53.32</v>
      </c>
      <c r="AJ14" s="30"/>
      <c r="AK14" s="30"/>
      <c r="AL14" s="36"/>
    </row>
    <row r="15" spans="1:38" s="13" customFormat="1" ht="15" customHeight="1" x14ac:dyDescent="0.15">
      <c r="A15" s="31"/>
      <c r="B15" s="32"/>
      <c r="C15" s="32"/>
      <c r="D15" s="33">
        <v>8</v>
      </c>
      <c r="E15" s="33"/>
      <c r="F15" s="33">
        <v>2</v>
      </c>
      <c r="G15" s="33"/>
      <c r="H15" s="33">
        <v>8</v>
      </c>
      <c r="I15" s="33"/>
      <c r="J15" s="34"/>
      <c r="K15" s="38" t="s">
        <v>15</v>
      </c>
      <c r="L15" s="39"/>
      <c r="M15" s="39" t="s">
        <v>15</v>
      </c>
      <c r="N15" s="39"/>
      <c r="O15" s="29">
        <v>284871</v>
      </c>
      <c r="P15" s="29"/>
      <c r="Q15" s="29"/>
      <c r="R15" s="29"/>
      <c r="S15" s="35">
        <v>161080</v>
      </c>
      <c r="T15" s="35"/>
      <c r="U15" s="35"/>
      <c r="V15" s="35"/>
      <c r="W15" s="30">
        <v>56.54</v>
      </c>
      <c r="X15" s="30"/>
      <c r="Y15" s="30"/>
      <c r="Z15" s="29">
        <v>78058</v>
      </c>
      <c r="AA15" s="29"/>
      <c r="AB15" s="29"/>
      <c r="AC15" s="30">
        <v>57.77</v>
      </c>
      <c r="AD15" s="30"/>
      <c r="AE15" s="30"/>
      <c r="AF15" s="29">
        <v>83022</v>
      </c>
      <c r="AG15" s="29"/>
      <c r="AH15" s="29"/>
      <c r="AI15" s="30">
        <v>55.44</v>
      </c>
      <c r="AJ15" s="30"/>
      <c r="AK15" s="30"/>
      <c r="AL15" s="36"/>
    </row>
    <row r="16" spans="1:38" s="13" customFormat="1" ht="15" customHeight="1" x14ac:dyDescent="0.15">
      <c r="A16" s="31" t="s">
        <v>12</v>
      </c>
      <c r="B16" s="32" t="s">
        <v>12</v>
      </c>
      <c r="C16" s="32"/>
      <c r="D16" s="33" t="s">
        <v>12</v>
      </c>
      <c r="E16" s="33"/>
      <c r="F16" s="33" t="s">
        <v>12</v>
      </c>
      <c r="G16" s="33"/>
      <c r="H16" s="33" t="s">
        <v>12</v>
      </c>
      <c r="I16" s="33"/>
      <c r="J16" s="34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30"/>
      <c r="X16" s="30"/>
      <c r="Y16" s="30"/>
      <c r="Z16" s="29"/>
      <c r="AA16" s="29"/>
      <c r="AB16" s="29"/>
      <c r="AC16" s="30"/>
      <c r="AD16" s="30"/>
      <c r="AE16" s="30"/>
      <c r="AF16" s="29"/>
      <c r="AG16" s="29"/>
      <c r="AH16" s="29"/>
      <c r="AI16" s="30"/>
      <c r="AJ16" s="30"/>
      <c r="AK16" s="30"/>
      <c r="AL16" s="36"/>
    </row>
    <row r="17" spans="1:38" s="13" customFormat="1" ht="15" customHeight="1" x14ac:dyDescent="0.15">
      <c r="A17" s="33" t="s">
        <v>16</v>
      </c>
      <c r="B17" s="33"/>
      <c r="C17" s="33"/>
      <c r="D17" s="33"/>
      <c r="E17" s="33"/>
      <c r="F17" s="33"/>
      <c r="G17" s="33"/>
      <c r="H17" s="33"/>
      <c r="I17" s="33"/>
      <c r="J17" s="37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30"/>
      <c r="X17" s="30"/>
      <c r="Y17" s="30"/>
      <c r="Z17" s="29"/>
      <c r="AA17" s="29"/>
      <c r="AB17" s="29"/>
      <c r="AC17" s="30"/>
      <c r="AD17" s="30"/>
      <c r="AE17" s="30"/>
      <c r="AF17" s="29"/>
      <c r="AG17" s="29"/>
      <c r="AH17" s="29"/>
      <c r="AI17" s="30"/>
      <c r="AJ17" s="30"/>
      <c r="AK17" s="30"/>
      <c r="AL17" s="36"/>
    </row>
    <row r="18" spans="1:38" s="31" customFormat="1" ht="15" customHeight="1" x14ac:dyDescent="0.4">
      <c r="A18" s="31" t="s">
        <v>12</v>
      </c>
      <c r="B18" s="32" t="s">
        <v>13</v>
      </c>
      <c r="C18" s="32"/>
      <c r="D18" s="32" t="s">
        <v>17</v>
      </c>
      <c r="E18" s="32"/>
      <c r="F18" s="32">
        <v>7</v>
      </c>
      <c r="G18" s="32"/>
      <c r="H18" s="32">
        <v>21</v>
      </c>
      <c r="I18" s="32"/>
      <c r="J18" s="34"/>
      <c r="K18" s="40">
        <v>1</v>
      </c>
      <c r="L18" s="32"/>
      <c r="M18" s="32">
        <v>3</v>
      </c>
      <c r="N18" s="32"/>
      <c r="O18" s="41">
        <v>282874</v>
      </c>
      <c r="P18" s="41"/>
      <c r="Q18" s="41"/>
      <c r="R18" s="41"/>
      <c r="S18" s="42">
        <f>+Z18+AF18</f>
        <v>146049</v>
      </c>
      <c r="T18" s="42"/>
      <c r="U18" s="42"/>
      <c r="V18" s="42"/>
      <c r="W18" s="43">
        <v>51.63</v>
      </c>
      <c r="X18" s="43"/>
      <c r="Y18" s="43"/>
      <c r="Z18" s="39">
        <v>70851</v>
      </c>
      <c r="AA18" s="39"/>
      <c r="AB18" s="39"/>
      <c r="AC18" s="43">
        <v>52.47</v>
      </c>
      <c r="AD18" s="43"/>
      <c r="AE18" s="43"/>
      <c r="AF18" s="39">
        <v>75198</v>
      </c>
      <c r="AG18" s="39"/>
      <c r="AH18" s="39"/>
      <c r="AI18" s="43">
        <v>50.87</v>
      </c>
      <c r="AJ18" s="43"/>
      <c r="AK18" s="43"/>
      <c r="AL18" s="44"/>
    </row>
    <row r="19" spans="1:38" s="31" customFormat="1" ht="15" customHeight="1" x14ac:dyDescent="0.4">
      <c r="A19" s="31" t="s">
        <v>12</v>
      </c>
      <c r="B19" s="32"/>
      <c r="C19" s="32"/>
      <c r="D19" s="32">
        <v>4</v>
      </c>
      <c r="E19" s="32"/>
      <c r="F19" s="32">
        <v>7</v>
      </c>
      <c r="G19" s="32"/>
      <c r="H19" s="32">
        <v>10</v>
      </c>
      <c r="I19" s="32"/>
      <c r="K19" s="40">
        <v>1</v>
      </c>
      <c r="L19" s="32"/>
      <c r="M19" s="32">
        <v>5</v>
      </c>
      <c r="N19" s="32"/>
      <c r="O19" s="41">
        <v>285906</v>
      </c>
      <c r="P19" s="41"/>
      <c r="Q19" s="41"/>
      <c r="R19" s="41"/>
      <c r="S19" s="42">
        <f>+Z19+AF19</f>
        <v>156889</v>
      </c>
      <c r="T19" s="42"/>
      <c r="U19" s="42"/>
      <c r="V19" s="42"/>
      <c r="W19" s="43">
        <v>54.87</v>
      </c>
      <c r="X19" s="43"/>
      <c r="Y19" s="43"/>
      <c r="Z19" s="39">
        <v>75229</v>
      </c>
      <c r="AA19" s="39"/>
      <c r="AB19" s="39"/>
      <c r="AC19" s="43">
        <v>55.23</v>
      </c>
      <c r="AD19" s="43"/>
      <c r="AE19" s="43"/>
      <c r="AF19" s="39">
        <v>81660</v>
      </c>
      <c r="AG19" s="39"/>
      <c r="AH19" s="39"/>
      <c r="AI19" s="43">
        <v>54.55</v>
      </c>
      <c r="AJ19" s="43"/>
      <c r="AK19" s="43"/>
      <c r="AL19" s="44"/>
    </row>
    <row r="20" spans="1:38" s="31" customFormat="1" ht="15" customHeight="1" x14ac:dyDescent="0.4">
      <c r="B20" s="32"/>
      <c r="C20" s="32"/>
      <c r="D20" s="32">
        <v>7</v>
      </c>
      <c r="E20" s="32"/>
      <c r="F20" s="32">
        <v>7</v>
      </c>
      <c r="G20" s="32"/>
      <c r="H20" s="32">
        <v>20</v>
      </c>
      <c r="I20" s="32"/>
      <c r="K20" s="40">
        <v>1</v>
      </c>
      <c r="L20" s="32"/>
      <c r="M20" s="32">
        <v>7</v>
      </c>
      <c r="N20" s="32"/>
      <c r="O20" s="41">
        <v>285624</v>
      </c>
      <c r="P20" s="41"/>
      <c r="Q20" s="41"/>
      <c r="R20" s="41"/>
      <c r="S20" s="42">
        <v>171130</v>
      </c>
      <c r="T20" s="42"/>
      <c r="U20" s="42"/>
      <c r="V20" s="42"/>
      <c r="W20" s="43">
        <v>59.91</v>
      </c>
      <c r="X20" s="43"/>
      <c r="Y20" s="43"/>
      <c r="Z20" s="39">
        <v>82702</v>
      </c>
      <c r="AA20" s="39"/>
      <c r="AB20" s="39"/>
      <c r="AC20" s="43">
        <v>60.95</v>
      </c>
      <c r="AD20" s="43"/>
      <c r="AE20" s="43"/>
      <c r="AF20" s="39">
        <v>88428</v>
      </c>
      <c r="AG20" s="39"/>
      <c r="AH20" s="39"/>
      <c r="AI20" s="43">
        <v>58.97</v>
      </c>
      <c r="AJ20" s="43"/>
      <c r="AK20" s="43"/>
      <c r="AL20" s="44"/>
    </row>
    <row r="21" spans="1:38" s="13" customFormat="1" ht="15" customHeight="1" x14ac:dyDescent="0.15">
      <c r="A21" s="31" t="s">
        <v>12</v>
      </c>
      <c r="B21" s="32" t="s">
        <v>12</v>
      </c>
      <c r="C21" s="32"/>
      <c r="D21" s="33" t="s">
        <v>12</v>
      </c>
      <c r="E21" s="33"/>
      <c r="F21" s="33" t="s">
        <v>12</v>
      </c>
      <c r="G21" s="33"/>
      <c r="H21" s="33" t="s">
        <v>12</v>
      </c>
      <c r="I21" s="33"/>
      <c r="J21" s="34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30"/>
      <c r="X21" s="30"/>
      <c r="Y21" s="30"/>
      <c r="Z21" s="29"/>
      <c r="AA21" s="29"/>
      <c r="AB21" s="29"/>
      <c r="AC21" s="30"/>
      <c r="AD21" s="30"/>
      <c r="AE21" s="30"/>
      <c r="AF21" s="29"/>
      <c r="AG21" s="29"/>
      <c r="AH21" s="29"/>
      <c r="AI21" s="30"/>
      <c r="AJ21" s="30"/>
      <c r="AK21" s="30"/>
      <c r="AL21" s="36"/>
    </row>
    <row r="22" spans="1:38" s="13" customFormat="1" ht="15" customHeight="1" x14ac:dyDescent="0.15">
      <c r="A22" s="33" t="s">
        <v>18</v>
      </c>
      <c r="B22" s="33"/>
      <c r="C22" s="33"/>
      <c r="D22" s="33"/>
      <c r="E22" s="33"/>
      <c r="F22" s="33"/>
      <c r="G22" s="33"/>
      <c r="H22" s="33"/>
      <c r="I22" s="33"/>
      <c r="J22" s="37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30"/>
      <c r="X22" s="30"/>
      <c r="Y22" s="30"/>
      <c r="Z22" s="29"/>
      <c r="AA22" s="29"/>
      <c r="AB22" s="29"/>
      <c r="AC22" s="30"/>
      <c r="AD22" s="30"/>
      <c r="AE22" s="30"/>
      <c r="AF22" s="29"/>
      <c r="AG22" s="29"/>
      <c r="AH22" s="29"/>
      <c r="AI22" s="30"/>
      <c r="AJ22" s="30"/>
      <c r="AK22" s="30"/>
      <c r="AL22" s="36"/>
    </row>
    <row r="23" spans="1:38" s="13" customFormat="1" ht="15" customHeight="1" x14ac:dyDescent="0.15">
      <c r="A23" s="31" t="s">
        <v>12</v>
      </c>
      <c r="B23" s="32" t="s">
        <v>19</v>
      </c>
      <c r="C23" s="32"/>
      <c r="D23" s="33">
        <v>26</v>
      </c>
      <c r="E23" s="33"/>
      <c r="F23" s="33">
        <v>7</v>
      </c>
      <c r="G23" s="33"/>
      <c r="H23" s="33">
        <v>13</v>
      </c>
      <c r="I23" s="33"/>
      <c r="J23" s="34"/>
      <c r="K23" s="38">
        <v>1</v>
      </c>
      <c r="L23" s="39"/>
      <c r="M23" s="29">
        <v>3</v>
      </c>
      <c r="N23" s="29"/>
      <c r="O23" s="29">
        <v>269325</v>
      </c>
      <c r="P23" s="29"/>
      <c r="Q23" s="29"/>
      <c r="R23" s="29"/>
      <c r="S23" s="35">
        <f>+Z23+AF23</f>
        <v>132306</v>
      </c>
      <c r="T23" s="35"/>
      <c r="U23" s="35"/>
      <c r="V23" s="35"/>
      <c r="W23" s="30">
        <v>49.13</v>
      </c>
      <c r="X23" s="30"/>
      <c r="Y23" s="30"/>
      <c r="Z23" s="29">
        <v>63625</v>
      </c>
      <c r="AA23" s="29"/>
      <c r="AB23" s="29"/>
      <c r="AC23" s="30">
        <v>49.55</v>
      </c>
      <c r="AD23" s="30"/>
      <c r="AE23" s="30"/>
      <c r="AF23" s="29">
        <v>68681</v>
      </c>
      <c r="AG23" s="29"/>
      <c r="AH23" s="29"/>
      <c r="AI23" s="30">
        <v>48.74</v>
      </c>
      <c r="AJ23" s="30"/>
      <c r="AK23" s="30"/>
      <c r="AL23" s="36"/>
    </row>
    <row r="24" spans="1:38" s="13" customFormat="1" ht="15" customHeight="1" x14ac:dyDescent="0.15">
      <c r="A24" s="31" t="s">
        <v>12</v>
      </c>
      <c r="B24" s="32" t="s">
        <v>12</v>
      </c>
      <c r="C24" s="32"/>
      <c r="D24" s="33">
        <v>30</v>
      </c>
      <c r="E24" s="33"/>
      <c r="F24" s="33">
        <v>6</v>
      </c>
      <c r="G24" s="33"/>
      <c r="H24" s="33">
        <v>24</v>
      </c>
      <c r="I24" s="33"/>
      <c r="J24" s="34"/>
      <c r="K24" s="38">
        <v>1</v>
      </c>
      <c r="L24" s="39"/>
      <c r="M24" s="29">
        <v>2</v>
      </c>
      <c r="N24" s="29"/>
      <c r="O24" s="29">
        <v>277381</v>
      </c>
      <c r="P24" s="29"/>
      <c r="Q24" s="29"/>
      <c r="R24" s="29"/>
      <c r="S24" s="35">
        <f>+Z24+AF24</f>
        <v>111778</v>
      </c>
      <c r="T24" s="35"/>
      <c r="U24" s="35"/>
      <c r="V24" s="35"/>
      <c r="W24" s="30">
        <v>40.299999999999997</v>
      </c>
      <c r="X24" s="30"/>
      <c r="Y24" s="30"/>
      <c r="Z24" s="29">
        <v>53157</v>
      </c>
      <c r="AA24" s="29"/>
      <c r="AB24" s="29"/>
      <c r="AC24" s="30">
        <v>40.21</v>
      </c>
      <c r="AD24" s="30"/>
      <c r="AE24" s="30"/>
      <c r="AF24" s="29">
        <v>58621</v>
      </c>
      <c r="AG24" s="29"/>
      <c r="AH24" s="29"/>
      <c r="AI24" s="30">
        <v>40.380000000000003</v>
      </c>
      <c r="AJ24" s="30"/>
      <c r="AK24" s="30"/>
      <c r="AL24" s="36"/>
    </row>
    <row r="25" spans="1:38" s="13" customFormat="1" ht="15" customHeight="1" x14ac:dyDescent="0.15">
      <c r="A25" s="31" t="s">
        <v>12</v>
      </c>
      <c r="B25" s="32" t="s">
        <v>13</v>
      </c>
      <c r="C25" s="32"/>
      <c r="D25" s="33">
        <v>4</v>
      </c>
      <c r="E25" s="33"/>
      <c r="F25" s="33">
        <v>7</v>
      </c>
      <c r="G25" s="33"/>
      <c r="H25" s="33">
        <v>10</v>
      </c>
      <c r="I25" s="33"/>
      <c r="J25" s="34"/>
      <c r="K25" s="28">
        <v>1</v>
      </c>
      <c r="L25" s="29"/>
      <c r="M25" s="29">
        <v>2</v>
      </c>
      <c r="N25" s="29"/>
      <c r="O25" s="29">
        <v>281950</v>
      </c>
      <c r="P25" s="29"/>
      <c r="Q25" s="29"/>
      <c r="R25" s="29"/>
      <c r="S25" s="35">
        <f>+Z25+AF25</f>
        <v>156550</v>
      </c>
      <c r="T25" s="35"/>
      <c r="U25" s="35"/>
      <c r="V25" s="35"/>
      <c r="W25" s="30">
        <v>55.52</v>
      </c>
      <c r="X25" s="30"/>
      <c r="Y25" s="30"/>
      <c r="Z25" s="29">
        <v>75047</v>
      </c>
      <c r="AA25" s="29"/>
      <c r="AB25" s="29"/>
      <c r="AC25" s="30">
        <v>55.97</v>
      </c>
      <c r="AD25" s="30"/>
      <c r="AE25" s="30"/>
      <c r="AF25" s="29">
        <v>81503</v>
      </c>
      <c r="AG25" s="29"/>
      <c r="AH25" s="29"/>
      <c r="AI25" s="30">
        <v>55.12</v>
      </c>
      <c r="AJ25" s="30"/>
      <c r="AK25" s="30"/>
      <c r="AL25" s="36"/>
    </row>
    <row r="26" spans="1:38" s="13" customFormat="1" ht="15" customHeight="1" x14ac:dyDescent="0.15">
      <c r="A26" s="31" t="s">
        <v>12</v>
      </c>
      <c r="B26" s="32" t="s">
        <v>12</v>
      </c>
      <c r="C26" s="32"/>
      <c r="D26" s="33" t="s">
        <v>12</v>
      </c>
      <c r="E26" s="33"/>
      <c r="F26" s="33" t="s">
        <v>12</v>
      </c>
      <c r="G26" s="33"/>
      <c r="H26" s="33" t="s">
        <v>12</v>
      </c>
      <c r="I26" s="33"/>
      <c r="J26" s="34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30"/>
      <c r="X26" s="30"/>
      <c r="Y26" s="30"/>
      <c r="Z26" s="29"/>
      <c r="AA26" s="29"/>
      <c r="AB26" s="29"/>
      <c r="AC26" s="30"/>
      <c r="AD26" s="30"/>
      <c r="AE26" s="30"/>
      <c r="AF26" s="29"/>
      <c r="AG26" s="29"/>
      <c r="AH26" s="29"/>
      <c r="AI26" s="30"/>
      <c r="AJ26" s="30"/>
      <c r="AK26" s="30"/>
      <c r="AL26" s="36"/>
    </row>
    <row r="27" spans="1:38" s="13" customFormat="1" ht="15" customHeight="1" x14ac:dyDescent="0.15">
      <c r="A27" s="33" t="s">
        <v>20</v>
      </c>
      <c r="B27" s="33"/>
      <c r="C27" s="33"/>
      <c r="D27" s="33"/>
      <c r="E27" s="33"/>
      <c r="F27" s="33"/>
      <c r="G27" s="33"/>
      <c r="H27" s="33"/>
      <c r="I27" s="33"/>
      <c r="J27" s="37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30"/>
      <c r="X27" s="30"/>
      <c r="Y27" s="30"/>
      <c r="Z27" s="29"/>
      <c r="AA27" s="29"/>
      <c r="AB27" s="29"/>
      <c r="AC27" s="30"/>
      <c r="AD27" s="30"/>
      <c r="AE27" s="30"/>
      <c r="AF27" s="29"/>
      <c r="AG27" s="29"/>
      <c r="AH27" s="29"/>
      <c r="AI27" s="30"/>
      <c r="AJ27" s="30"/>
      <c r="AK27" s="30"/>
      <c r="AL27" s="36"/>
    </row>
    <row r="28" spans="1:38" s="13" customFormat="1" ht="15" customHeight="1" x14ac:dyDescent="0.15">
      <c r="A28" s="31" t="s">
        <v>12</v>
      </c>
      <c r="B28" s="32" t="s">
        <v>19</v>
      </c>
      <c r="C28" s="32"/>
      <c r="D28" s="32">
        <v>27</v>
      </c>
      <c r="E28" s="32"/>
      <c r="F28" s="32">
        <v>4</v>
      </c>
      <c r="G28" s="32"/>
      <c r="H28" s="32">
        <v>12</v>
      </c>
      <c r="I28" s="32"/>
      <c r="J28" s="45"/>
      <c r="K28" s="38">
        <v>10</v>
      </c>
      <c r="L28" s="39"/>
      <c r="M28" s="39">
        <v>13</v>
      </c>
      <c r="N28" s="39"/>
      <c r="O28" s="39">
        <v>269294</v>
      </c>
      <c r="P28" s="39"/>
      <c r="Q28" s="39"/>
      <c r="R28" s="39"/>
      <c r="S28" s="42">
        <f>+Z28+AF28</f>
        <v>120693</v>
      </c>
      <c r="T28" s="42"/>
      <c r="U28" s="42"/>
      <c r="V28" s="42"/>
      <c r="W28" s="43">
        <v>44.82</v>
      </c>
      <c r="X28" s="43"/>
      <c r="Y28" s="43"/>
      <c r="Z28" s="39">
        <v>58040</v>
      </c>
      <c r="AA28" s="39"/>
      <c r="AB28" s="39"/>
      <c r="AC28" s="43">
        <v>45.22</v>
      </c>
      <c r="AD28" s="43"/>
      <c r="AE28" s="43"/>
      <c r="AF28" s="39">
        <v>62653</v>
      </c>
      <c r="AG28" s="39"/>
      <c r="AH28" s="39"/>
      <c r="AI28" s="43">
        <v>44.45</v>
      </c>
      <c r="AJ28" s="43"/>
      <c r="AK28" s="43"/>
      <c r="AL28" s="36"/>
    </row>
    <row r="29" spans="1:38" s="13" customFormat="1" ht="15" customHeight="1" x14ac:dyDescent="0.15">
      <c r="A29" s="31" t="s">
        <v>12</v>
      </c>
      <c r="B29" s="32" t="s">
        <v>12</v>
      </c>
      <c r="C29" s="32"/>
      <c r="D29" s="32">
        <v>31</v>
      </c>
      <c r="E29" s="32"/>
      <c r="F29" s="32">
        <v>4</v>
      </c>
      <c r="G29" s="32"/>
      <c r="H29" s="32">
        <v>7</v>
      </c>
      <c r="I29" s="32"/>
      <c r="J29" s="45"/>
      <c r="K29" s="38">
        <v>10</v>
      </c>
      <c r="L29" s="39"/>
      <c r="M29" s="39">
        <v>12</v>
      </c>
      <c r="N29" s="39"/>
      <c r="O29" s="39">
        <v>278112</v>
      </c>
      <c r="P29" s="39"/>
      <c r="Q29" s="39"/>
      <c r="R29" s="39"/>
      <c r="S29" s="42">
        <f>+Z29+AF29</f>
        <v>117869</v>
      </c>
      <c r="T29" s="42"/>
      <c r="U29" s="42"/>
      <c r="V29" s="42"/>
      <c r="W29" s="43">
        <v>42.38</v>
      </c>
      <c r="X29" s="43"/>
      <c r="Y29" s="43"/>
      <c r="Z29" s="39">
        <v>56368</v>
      </c>
      <c r="AA29" s="39"/>
      <c r="AB29" s="39"/>
      <c r="AC29" s="43">
        <v>42.55</v>
      </c>
      <c r="AD29" s="43"/>
      <c r="AE29" s="43"/>
      <c r="AF29" s="39">
        <v>61501</v>
      </c>
      <c r="AG29" s="39"/>
      <c r="AH29" s="39"/>
      <c r="AI29" s="43">
        <v>42.23</v>
      </c>
      <c r="AJ29" s="43"/>
      <c r="AK29" s="43"/>
      <c r="AL29" s="36"/>
    </row>
    <row r="30" spans="1:38" s="13" customFormat="1" ht="15" customHeight="1" x14ac:dyDescent="0.15">
      <c r="A30" s="31" t="s">
        <v>12</v>
      </c>
      <c r="B30" s="32" t="s">
        <v>13</v>
      </c>
      <c r="C30" s="32"/>
      <c r="D30" s="33">
        <v>5</v>
      </c>
      <c r="E30" s="33"/>
      <c r="F30" s="33">
        <v>4</v>
      </c>
      <c r="G30" s="33"/>
      <c r="H30" s="33">
        <v>9</v>
      </c>
      <c r="I30" s="33"/>
      <c r="J30" s="34"/>
      <c r="K30" s="28">
        <v>10</v>
      </c>
      <c r="L30" s="29"/>
      <c r="M30" s="29">
        <v>14</v>
      </c>
      <c r="N30" s="29"/>
      <c r="O30" s="29">
        <v>281082</v>
      </c>
      <c r="P30" s="29"/>
      <c r="Q30" s="29"/>
      <c r="R30" s="29"/>
      <c r="S30" s="35">
        <f>Z30+AF30</f>
        <v>121677</v>
      </c>
      <c r="T30" s="35"/>
      <c r="U30" s="35"/>
      <c r="V30" s="35"/>
      <c r="W30" s="30">
        <v>43.29</v>
      </c>
      <c r="X30" s="30"/>
      <c r="Y30" s="30"/>
      <c r="Z30" s="29">
        <v>57755</v>
      </c>
      <c r="AA30" s="29"/>
      <c r="AB30" s="29"/>
      <c r="AC30" s="30">
        <v>43.23</v>
      </c>
      <c r="AD30" s="30"/>
      <c r="AE30" s="30"/>
      <c r="AF30" s="29">
        <v>63922</v>
      </c>
      <c r="AG30" s="29"/>
      <c r="AH30" s="29"/>
      <c r="AI30" s="30">
        <v>43.34</v>
      </c>
      <c r="AJ30" s="30"/>
      <c r="AK30" s="30"/>
      <c r="AL30" s="36"/>
    </row>
    <row r="31" spans="1:38" s="13" customFormat="1" ht="15" customHeight="1" x14ac:dyDescent="0.15">
      <c r="A31" s="31" t="s">
        <v>12</v>
      </c>
      <c r="B31" s="32" t="s">
        <v>12</v>
      </c>
      <c r="C31" s="32"/>
      <c r="D31" s="33" t="s">
        <v>12</v>
      </c>
      <c r="E31" s="33"/>
      <c r="F31" s="33" t="s">
        <v>12</v>
      </c>
      <c r="G31" s="33"/>
      <c r="H31" s="33" t="s">
        <v>12</v>
      </c>
      <c r="I31" s="33"/>
      <c r="J31" s="34"/>
      <c r="K31" s="28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30"/>
      <c r="X31" s="30"/>
      <c r="Y31" s="30"/>
      <c r="Z31" s="29"/>
      <c r="AA31" s="29"/>
      <c r="AB31" s="29"/>
      <c r="AC31" s="30"/>
      <c r="AD31" s="30"/>
      <c r="AE31" s="30"/>
      <c r="AF31" s="29"/>
      <c r="AG31" s="29"/>
      <c r="AH31" s="29"/>
      <c r="AI31" s="30"/>
      <c r="AJ31" s="30"/>
      <c r="AK31" s="30"/>
      <c r="AL31" s="36"/>
    </row>
    <row r="32" spans="1:38" s="13" customFormat="1" ht="15" customHeight="1" x14ac:dyDescent="0.15">
      <c r="A32" s="33" t="s">
        <v>21</v>
      </c>
      <c r="B32" s="33"/>
      <c r="C32" s="33"/>
      <c r="D32" s="33"/>
      <c r="E32" s="33"/>
      <c r="F32" s="33"/>
      <c r="G32" s="33"/>
      <c r="H32" s="33"/>
      <c r="I32" s="33"/>
      <c r="J32" s="37"/>
      <c r="K32" s="28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30"/>
      <c r="X32" s="30"/>
      <c r="Y32" s="30"/>
      <c r="Z32" s="29"/>
      <c r="AA32" s="29"/>
      <c r="AB32" s="29"/>
      <c r="AC32" s="30"/>
      <c r="AD32" s="30"/>
      <c r="AE32" s="30"/>
      <c r="AF32" s="29"/>
      <c r="AG32" s="29"/>
      <c r="AH32" s="29"/>
      <c r="AI32" s="30"/>
      <c r="AJ32" s="30"/>
      <c r="AK32" s="30"/>
      <c r="AL32" s="36"/>
    </row>
    <row r="33" spans="1:38" s="13" customFormat="1" ht="15" customHeight="1" x14ac:dyDescent="0.15">
      <c r="A33" s="31" t="s">
        <v>12</v>
      </c>
      <c r="B33" s="32" t="s">
        <v>19</v>
      </c>
      <c r="C33" s="32"/>
      <c r="D33" s="33">
        <v>28</v>
      </c>
      <c r="E33" s="33"/>
      <c r="F33" s="33">
        <v>1</v>
      </c>
      <c r="G33" s="33"/>
      <c r="H33" s="33">
        <v>17</v>
      </c>
      <c r="I33" s="33"/>
      <c r="J33" s="34"/>
      <c r="K33" s="28">
        <v>1</v>
      </c>
      <c r="L33" s="29"/>
      <c r="M33" s="29">
        <v>4</v>
      </c>
      <c r="N33" s="29"/>
      <c r="O33" s="29">
        <v>270814</v>
      </c>
      <c r="P33" s="29"/>
      <c r="Q33" s="29"/>
      <c r="R33" s="29"/>
      <c r="S33" s="35">
        <f>+Z33+AF33</f>
        <v>129916</v>
      </c>
      <c r="T33" s="35"/>
      <c r="U33" s="35"/>
      <c r="V33" s="35"/>
      <c r="W33" s="30">
        <v>47.97</v>
      </c>
      <c r="X33" s="30"/>
      <c r="Y33" s="30"/>
      <c r="Z33" s="29">
        <v>62432</v>
      </c>
      <c r="AA33" s="29"/>
      <c r="AB33" s="29"/>
      <c r="AC33" s="30">
        <v>48.34</v>
      </c>
      <c r="AD33" s="30"/>
      <c r="AE33" s="30"/>
      <c r="AF33" s="29">
        <v>67484</v>
      </c>
      <c r="AG33" s="29"/>
      <c r="AH33" s="29"/>
      <c r="AI33" s="30">
        <v>47.63</v>
      </c>
      <c r="AJ33" s="30"/>
      <c r="AK33" s="30"/>
      <c r="AL33" s="36"/>
    </row>
    <row r="34" spans="1:38" s="13" customFormat="1" ht="15" customHeight="1" x14ac:dyDescent="0.15">
      <c r="A34" s="31" t="s">
        <v>12</v>
      </c>
      <c r="B34" s="32" t="s">
        <v>13</v>
      </c>
      <c r="C34" s="32"/>
      <c r="D34" s="33">
        <v>2</v>
      </c>
      <c r="E34" s="33"/>
      <c r="F34" s="33">
        <v>1</v>
      </c>
      <c r="G34" s="33"/>
      <c r="H34" s="33">
        <v>19</v>
      </c>
      <c r="I34" s="33"/>
      <c r="J34" s="34"/>
      <c r="K34" s="28">
        <v>1</v>
      </c>
      <c r="L34" s="29"/>
      <c r="M34" s="29">
        <v>2</v>
      </c>
      <c r="N34" s="29"/>
      <c r="O34" s="29">
        <v>280534</v>
      </c>
      <c r="P34" s="29"/>
      <c r="Q34" s="29"/>
      <c r="R34" s="29"/>
      <c r="S34" s="35">
        <f>+Z34+AF34</f>
        <v>111562</v>
      </c>
      <c r="T34" s="35"/>
      <c r="U34" s="35"/>
      <c r="V34" s="35"/>
      <c r="W34" s="30">
        <v>39.76772868885768</v>
      </c>
      <c r="X34" s="30"/>
      <c r="Y34" s="30"/>
      <c r="Z34" s="29">
        <v>53397</v>
      </c>
      <c r="AA34" s="29"/>
      <c r="AB34" s="29"/>
      <c r="AC34" s="30">
        <v>39.92</v>
      </c>
      <c r="AD34" s="30"/>
      <c r="AE34" s="30"/>
      <c r="AF34" s="29">
        <v>58165</v>
      </c>
      <c r="AG34" s="29"/>
      <c r="AH34" s="29"/>
      <c r="AI34" s="30">
        <v>39.630000000000003</v>
      </c>
      <c r="AJ34" s="30"/>
      <c r="AK34" s="30"/>
      <c r="AL34" s="36"/>
    </row>
    <row r="35" spans="1:38" s="13" customFormat="1" ht="15" customHeight="1" x14ac:dyDescent="0.15">
      <c r="A35" s="31" t="s">
        <v>12</v>
      </c>
      <c r="B35" s="32"/>
      <c r="C35" s="32"/>
      <c r="D35" s="33">
        <v>6</v>
      </c>
      <c r="E35" s="33"/>
      <c r="F35" s="33">
        <v>1</v>
      </c>
      <c r="G35" s="33"/>
      <c r="H35" s="33">
        <v>21</v>
      </c>
      <c r="I35" s="33"/>
      <c r="J35" s="34"/>
      <c r="K35" s="28">
        <v>1</v>
      </c>
      <c r="L35" s="29"/>
      <c r="M35" s="29">
        <v>2</v>
      </c>
      <c r="N35" s="29"/>
      <c r="O35" s="29">
        <v>282527</v>
      </c>
      <c r="P35" s="29"/>
      <c r="Q35" s="29"/>
      <c r="R35" s="29"/>
      <c r="S35" s="35">
        <f>+Z35+AF35</f>
        <v>103429</v>
      </c>
      <c r="T35" s="35"/>
      <c r="U35" s="35"/>
      <c r="V35" s="35"/>
      <c r="W35" s="30">
        <v>36.61</v>
      </c>
      <c r="X35" s="30"/>
      <c r="Y35" s="30"/>
      <c r="Z35" s="29">
        <v>49605</v>
      </c>
      <c r="AA35" s="29"/>
      <c r="AB35" s="29"/>
      <c r="AC35" s="30">
        <v>36.94</v>
      </c>
      <c r="AD35" s="30"/>
      <c r="AE35" s="30"/>
      <c r="AF35" s="29">
        <v>53824</v>
      </c>
      <c r="AG35" s="29"/>
      <c r="AH35" s="29"/>
      <c r="AI35" s="30">
        <v>36.31</v>
      </c>
      <c r="AJ35" s="30"/>
      <c r="AK35" s="30"/>
      <c r="AL35" s="36"/>
    </row>
    <row r="36" spans="1:38" s="13" customFormat="1" ht="15" customHeight="1" x14ac:dyDescent="0.15">
      <c r="A36" s="31" t="s">
        <v>12</v>
      </c>
      <c r="B36" s="32" t="s">
        <v>12</v>
      </c>
      <c r="C36" s="32"/>
      <c r="D36" s="33" t="s">
        <v>12</v>
      </c>
      <c r="E36" s="33"/>
      <c r="F36" s="33" t="s">
        <v>12</v>
      </c>
      <c r="G36" s="33"/>
      <c r="H36" s="33" t="s">
        <v>12</v>
      </c>
      <c r="I36" s="33"/>
      <c r="J36" s="34"/>
      <c r="AL36" s="36"/>
    </row>
    <row r="37" spans="1:38" s="13" customFormat="1" ht="15" customHeight="1" x14ac:dyDescent="0.15">
      <c r="A37" s="33" t="s">
        <v>22</v>
      </c>
      <c r="B37" s="33"/>
      <c r="C37" s="33"/>
      <c r="D37" s="33"/>
      <c r="E37" s="33"/>
      <c r="F37" s="33"/>
      <c r="G37" s="33"/>
      <c r="H37" s="33"/>
      <c r="I37" s="33"/>
      <c r="J37" s="37"/>
      <c r="K37" s="28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30"/>
      <c r="X37" s="30"/>
      <c r="Y37" s="30"/>
      <c r="Z37" s="29"/>
      <c r="AA37" s="29"/>
      <c r="AB37" s="29"/>
      <c r="AC37" s="30"/>
      <c r="AD37" s="30"/>
      <c r="AE37" s="30"/>
      <c r="AF37" s="29"/>
      <c r="AG37" s="29"/>
      <c r="AH37" s="29"/>
      <c r="AI37" s="30"/>
      <c r="AJ37" s="30"/>
      <c r="AK37" s="30"/>
      <c r="AL37" s="36"/>
    </row>
    <row r="38" spans="1:38" s="13" customFormat="1" ht="15" customHeight="1" x14ac:dyDescent="0.15">
      <c r="A38" s="31" t="s">
        <v>12</v>
      </c>
      <c r="B38" s="32" t="s">
        <v>19</v>
      </c>
      <c r="C38" s="32"/>
      <c r="D38" s="33">
        <v>27</v>
      </c>
      <c r="E38" s="33"/>
      <c r="F38" s="33">
        <v>4</v>
      </c>
      <c r="G38" s="33"/>
      <c r="H38" s="33">
        <v>26</v>
      </c>
      <c r="I38" s="33"/>
      <c r="J38" s="34"/>
      <c r="K38" s="28">
        <v>38</v>
      </c>
      <c r="L38" s="29"/>
      <c r="M38" s="29">
        <v>50</v>
      </c>
      <c r="N38" s="29"/>
      <c r="O38" s="29">
        <v>269162</v>
      </c>
      <c r="P38" s="29"/>
      <c r="Q38" s="29"/>
      <c r="R38" s="29"/>
      <c r="S38" s="35">
        <f>+Z38+AF38</f>
        <v>123010</v>
      </c>
      <c r="T38" s="35"/>
      <c r="U38" s="35"/>
      <c r="V38" s="35"/>
      <c r="W38" s="30">
        <v>45.7</v>
      </c>
      <c r="X38" s="30"/>
      <c r="Y38" s="30"/>
      <c r="Z38" s="29">
        <v>58293</v>
      </c>
      <c r="AA38" s="29"/>
      <c r="AB38" s="29"/>
      <c r="AC38" s="30">
        <v>45.44</v>
      </c>
      <c r="AD38" s="30"/>
      <c r="AE38" s="30"/>
      <c r="AF38" s="29">
        <v>64717</v>
      </c>
      <c r="AG38" s="29"/>
      <c r="AH38" s="29"/>
      <c r="AI38" s="30">
        <v>45.94</v>
      </c>
      <c r="AJ38" s="30"/>
      <c r="AK38" s="30"/>
      <c r="AL38" s="36"/>
    </row>
    <row r="39" spans="1:38" s="13" customFormat="1" ht="15" customHeight="1" x14ac:dyDescent="0.15">
      <c r="A39" s="31" t="s">
        <v>12</v>
      </c>
      <c r="B39" s="32" t="s">
        <v>12</v>
      </c>
      <c r="C39" s="32"/>
      <c r="D39" s="33">
        <v>31</v>
      </c>
      <c r="E39" s="33"/>
      <c r="F39" s="33">
        <v>4</v>
      </c>
      <c r="G39" s="33"/>
      <c r="H39" s="33">
        <v>21</v>
      </c>
      <c r="I39" s="33"/>
      <c r="J39" s="34"/>
      <c r="K39" s="38">
        <v>38</v>
      </c>
      <c r="L39" s="39"/>
      <c r="M39" s="39">
        <v>49</v>
      </c>
      <c r="N39" s="39"/>
      <c r="O39" s="39">
        <v>278012</v>
      </c>
      <c r="P39" s="39"/>
      <c r="Q39" s="39"/>
      <c r="R39" s="39"/>
      <c r="S39" s="42">
        <f>+Z39+AF39</f>
        <v>117244</v>
      </c>
      <c r="T39" s="42"/>
      <c r="U39" s="42"/>
      <c r="V39" s="42"/>
      <c r="W39" s="43">
        <v>42.17</v>
      </c>
      <c r="X39" s="43"/>
      <c r="Y39" s="43"/>
      <c r="Z39" s="39">
        <v>55503</v>
      </c>
      <c r="AA39" s="39"/>
      <c r="AB39" s="39"/>
      <c r="AC39" s="43">
        <v>41.91</v>
      </c>
      <c r="AD39" s="43"/>
      <c r="AE39" s="43"/>
      <c r="AF39" s="39">
        <v>61741</v>
      </c>
      <c r="AG39" s="39"/>
      <c r="AH39" s="39"/>
      <c r="AI39" s="43">
        <v>42.41</v>
      </c>
      <c r="AJ39" s="43"/>
      <c r="AK39" s="43"/>
      <c r="AL39" s="36"/>
    </row>
    <row r="40" spans="1:38" s="13" customFormat="1" ht="15" customHeight="1" x14ac:dyDescent="0.15">
      <c r="A40" s="31" t="s">
        <v>12</v>
      </c>
      <c r="B40" s="32" t="s">
        <v>13</v>
      </c>
      <c r="C40" s="32"/>
      <c r="D40" s="32">
        <v>5</v>
      </c>
      <c r="E40" s="32"/>
      <c r="F40" s="32">
        <v>4</v>
      </c>
      <c r="G40" s="32"/>
      <c r="H40" s="32">
        <v>23</v>
      </c>
      <c r="I40" s="32"/>
      <c r="J40" s="34"/>
      <c r="K40" s="38">
        <v>38</v>
      </c>
      <c r="L40" s="39"/>
      <c r="M40" s="39">
        <v>47</v>
      </c>
      <c r="N40" s="39"/>
      <c r="O40" s="39">
        <v>280774</v>
      </c>
      <c r="P40" s="39"/>
      <c r="Q40" s="39"/>
      <c r="R40" s="39"/>
      <c r="S40" s="42">
        <f>Z40+AF40</f>
        <v>117471</v>
      </c>
      <c r="T40" s="42"/>
      <c r="U40" s="42"/>
      <c r="V40" s="42"/>
      <c r="W40" s="43">
        <v>41.84</v>
      </c>
      <c r="X40" s="43"/>
      <c r="Y40" s="43"/>
      <c r="Z40" s="39">
        <v>55596</v>
      </c>
      <c r="AA40" s="39"/>
      <c r="AB40" s="39"/>
      <c r="AC40" s="43">
        <v>41.66</v>
      </c>
      <c r="AD40" s="43"/>
      <c r="AE40" s="43"/>
      <c r="AF40" s="39">
        <v>61875</v>
      </c>
      <c r="AG40" s="39"/>
      <c r="AH40" s="39"/>
      <c r="AI40" s="43">
        <v>42</v>
      </c>
      <c r="AJ40" s="43"/>
      <c r="AK40" s="43"/>
      <c r="AL40" s="36"/>
    </row>
    <row r="41" spans="1:38" s="13" customFormat="1" ht="15" customHeight="1" thickBot="1" x14ac:dyDescent="0.2">
      <c r="A41" s="31" t="s">
        <v>12</v>
      </c>
      <c r="B41" s="32" t="s">
        <v>12</v>
      </c>
      <c r="C41" s="32"/>
      <c r="D41" s="33" t="s">
        <v>12</v>
      </c>
      <c r="E41" s="33"/>
      <c r="F41" s="33" t="s">
        <v>12</v>
      </c>
      <c r="G41" s="33"/>
      <c r="H41" s="33" t="s">
        <v>12</v>
      </c>
      <c r="I41" s="33"/>
      <c r="J41" s="34"/>
      <c r="K41" s="28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30"/>
      <c r="X41" s="30"/>
      <c r="Y41" s="30"/>
      <c r="Z41" s="29"/>
      <c r="AA41" s="29"/>
      <c r="AB41" s="29"/>
      <c r="AC41" s="30"/>
      <c r="AD41" s="30"/>
      <c r="AE41" s="30"/>
      <c r="AF41" s="29"/>
      <c r="AG41" s="29"/>
      <c r="AH41" s="29"/>
      <c r="AI41" s="30"/>
      <c r="AJ41" s="30"/>
      <c r="AK41" s="30"/>
      <c r="AL41" s="36"/>
    </row>
    <row r="42" spans="1:38" s="13" customFormat="1" ht="13.5" customHeight="1" x14ac:dyDescent="0.15">
      <c r="A42" s="46" t="s">
        <v>23</v>
      </c>
      <c r="B42" s="46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</row>
    <row r="43" spans="1:38" s="13" customFormat="1" ht="15" customHeight="1" x14ac:dyDescent="0.15"/>
    <row r="44" spans="1:38" s="13" customFormat="1" ht="15" customHeight="1" x14ac:dyDescent="0.15"/>
    <row r="45" spans="1:38" ht="15" customHeight="1" x14ac:dyDescent="0.15"/>
  </sheetData>
  <sheetProtection formatCells="0"/>
  <mergeCells count="439">
    <mergeCell ref="W41:Y41"/>
    <mergeCell ref="Z41:AB41"/>
    <mergeCell ref="AC41:AE41"/>
    <mergeCell ref="AF41:AH41"/>
    <mergeCell ref="AI41:AK41"/>
    <mergeCell ref="AF40:AH40"/>
    <mergeCell ref="AI40:AK40"/>
    <mergeCell ref="B41:C41"/>
    <mergeCell ref="D41:E41"/>
    <mergeCell ref="F41:G41"/>
    <mergeCell ref="H41:I41"/>
    <mergeCell ref="K41:L41"/>
    <mergeCell ref="M41:N41"/>
    <mergeCell ref="O41:R41"/>
    <mergeCell ref="S41:V41"/>
    <mergeCell ref="M40:N40"/>
    <mergeCell ref="O40:R40"/>
    <mergeCell ref="S40:V40"/>
    <mergeCell ref="W40:Y40"/>
    <mergeCell ref="Z40:AB40"/>
    <mergeCell ref="AC40:AE40"/>
    <mergeCell ref="W39:Y39"/>
    <mergeCell ref="Z39:AB39"/>
    <mergeCell ref="AC39:AE39"/>
    <mergeCell ref="AF39:AH39"/>
    <mergeCell ref="AI39:AK39"/>
    <mergeCell ref="B40:C40"/>
    <mergeCell ref="D40:E40"/>
    <mergeCell ref="F40:G40"/>
    <mergeCell ref="H40:I40"/>
    <mergeCell ref="K40:L40"/>
    <mergeCell ref="AF38:AH38"/>
    <mergeCell ref="AI38:AK38"/>
    <mergeCell ref="B39:C39"/>
    <mergeCell ref="D39:E39"/>
    <mergeCell ref="F39:G39"/>
    <mergeCell ref="H39:I39"/>
    <mergeCell ref="K39:L39"/>
    <mergeCell ref="M39:N39"/>
    <mergeCell ref="O39:R39"/>
    <mergeCell ref="S39:V39"/>
    <mergeCell ref="M38:N38"/>
    <mergeCell ref="O38:R38"/>
    <mergeCell ref="S38:V38"/>
    <mergeCell ref="W38:Y38"/>
    <mergeCell ref="Z38:AB38"/>
    <mergeCell ref="AC38:AE38"/>
    <mergeCell ref="W37:Y37"/>
    <mergeCell ref="Z37:AB37"/>
    <mergeCell ref="AC37:AE37"/>
    <mergeCell ref="AF37:AH37"/>
    <mergeCell ref="AI37:AK37"/>
    <mergeCell ref="B38:C38"/>
    <mergeCell ref="D38:E38"/>
    <mergeCell ref="F38:G38"/>
    <mergeCell ref="H38:I38"/>
    <mergeCell ref="K38:L38"/>
    <mergeCell ref="AI35:AK35"/>
    <mergeCell ref="B36:C36"/>
    <mergeCell ref="D36:E36"/>
    <mergeCell ref="F36:G36"/>
    <mergeCell ref="H36:I36"/>
    <mergeCell ref="A37:J37"/>
    <mergeCell ref="K37:L37"/>
    <mergeCell ref="M37:N37"/>
    <mergeCell ref="O37:R37"/>
    <mergeCell ref="S37:V37"/>
    <mergeCell ref="O35:R35"/>
    <mergeCell ref="S35:V35"/>
    <mergeCell ref="W35:Y35"/>
    <mergeCell ref="Z35:AB35"/>
    <mergeCell ref="AC35:AE35"/>
    <mergeCell ref="AF35:AH35"/>
    <mergeCell ref="Z34:AB34"/>
    <mergeCell ref="AC34:AE34"/>
    <mergeCell ref="AF34:AH34"/>
    <mergeCell ref="AI34:AK34"/>
    <mergeCell ref="B35:C35"/>
    <mergeCell ref="D35:E35"/>
    <mergeCell ref="F35:G35"/>
    <mergeCell ref="H35:I35"/>
    <mergeCell ref="K35:L35"/>
    <mergeCell ref="M35:N35"/>
    <mergeCell ref="AI33:AK33"/>
    <mergeCell ref="B34:C34"/>
    <mergeCell ref="D34:E34"/>
    <mergeCell ref="F34:G34"/>
    <mergeCell ref="H34:I34"/>
    <mergeCell ref="K34:L34"/>
    <mergeCell ref="M34:N34"/>
    <mergeCell ref="O34:R34"/>
    <mergeCell ref="S34:V34"/>
    <mergeCell ref="W34:Y34"/>
    <mergeCell ref="O33:R33"/>
    <mergeCell ref="S33:V33"/>
    <mergeCell ref="W33:Y33"/>
    <mergeCell ref="Z33:AB33"/>
    <mergeCell ref="AC33:AE33"/>
    <mergeCell ref="AF33:AH33"/>
    <mergeCell ref="Z32:AB32"/>
    <mergeCell ref="AC32:AE32"/>
    <mergeCell ref="AF32:AH32"/>
    <mergeCell ref="AI32:AK32"/>
    <mergeCell ref="B33:C33"/>
    <mergeCell ref="D33:E33"/>
    <mergeCell ref="F33:G33"/>
    <mergeCell ref="H33:I33"/>
    <mergeCell ref="K33:L33"/>
    <mergeCell ref="M33:N33"/>
    <mergeCell ref="Z31:AB31"/>
    <mergeCell ref="AC31:AE31"/>
    <mergeCell ref="AF31:AH31"/>
    <mergeCell ref="AI31:AK31"/>
    <mergeCell ref="A32:J32"/>
    <mergeCell ref="K32:L32"/>
    <mergeCell ref="M32:N32"/>
    <mergeCell ref="O32:R32"/>
    <mergeCell ref="S32:V32"/>
    <mergeCell ref="W32:Y32"/>
    <mergeCell ref="AI30:AK30"/>
    <mergeCell ref="B31:C31"/>
    <mergeCell ref="D31:E31"/>
    <mergeCell ref="F31:G31"/>
    <mergeCell ref="H31:I31"/>
    <mergeCell ref="K31:L31"/>
    <mergeCell ref="M31:N31"/>
    <mergeCell ref="O31:R31"/>
    <mergeCell ref="S31:V31"/>
    <mergeCell ref="W31:Y31"/>
    <mergeCell ref="O30:R30"/>
    <mergeCell ref="S30:V30"/>
    <mergeCell ref="W30:Y30"/>
    <mergeCell ref="Z30:AB30"/>
    <mergeCell ref="AC30:AE30"/>
    <mergeCell ref="AF30:AH30"/>
    <mergeCell ref="Z29:AB29"/>
    <mergeCell ref="AC29:AE29"/>
    <mergeCell ref="AF29:AH29"/>
    <mergeCell ref="AI29:AK29"/>
    <mergeCell ref="B30:C30"/>
    <mergeCell ref="D30:E30"/>
    <mergeCell ref="F30:G30"/>
    <mergeCell ref="H30:I30"/>
    <mergeCell ref="K30:L30"/>
    <mergeCell ref="M30:N30"/>
    <mergeCell ref="AI28:AK28"/>
    <mergeCell ref="B29:C29"/>
    <mergeCell ref="D29:E29"/>
    <mergeCell ref="F29:G29"/>
    <mergeCell ref="H29:I29"/>
    <mergeCell ref="K29:L29"/>
    <mergeCell ref="M29:N29"/>
    <mergeCell ref="O29:R29"/>
    <mergeCell ref="S29:V29"/>
    <mergeCell ref="W29:Y29"/>
    <mergeCell ref="O28:R28"/>
    <mergeCell ref="S28:V28"/>
    <mergeCell ref="W28:Y28"/>
    <mergeCell ref="Z28:AB28"/>
    <mergeCell ref="AC28:AE28"/>
    <mergeCell ref="AF28:AH28"/>
    <mergeCell ref="Z27:AB27"/>
    <mergeCell ref="AC27:AE27"/>
    <mergeCell ref="AF27:AH27"/>
    <mergeCell ref="AI27:AK27"/>
    <mergeCell ref="B28:C28"/>
    <mergeCell ref="D28:E28"/>
    <mergeCell ref="F28:G28"/>
    <mergeCell ref="H28:I28"/>
    <mergeCell ref="K28:L28"/>
    <mergeCell ref="M28:N28"/>
    <mergeCell ref="Z26:AB26"/>
    <mergeCell ref="AC26:AE26"/>
    <mergeCell ref="AF26:AH26"/>
    <mergeCell ref="AI26:AK26"/>
    <mergeCell ref="A27:J27"/>
    <mergeCell ref="K27:L27"/>
    <mergeCell ref="M27:N27"/>
    <mergeCell ref="O27:R27"/>
    <mergeCell ref="S27:V27"/>
    <mergeCell ref="W27:Y27"/>
    <mergeCell ref="AI25:AK25"/>
    <mergeCell ref="B26:C26"/>
    <mergeCell ref="D26:E26"/>
    <mergeCell ref="F26:G26"/>
    <mergeCell ref="H26:I26"/>
    <mergeCell ref="K26:L26"/>
    <mergeCell ref="M26:N26"/>
    <mergeCell ref="O26:R26"/>
    <mergeCell ref="S26:V26"/>
    <mergeCell ref="W26:Y26"/>
    <mergeCell ref="O25:R25"/>
    <mergeCell ref="S25:V25"/>
    <mergeCell ref="W25:Y25"/>
    <mergeCell ref="Z25:AB25"/>
    <mergeCell ref="AC25:AE25"/>
    <mergeCell ref="AF25:AH25"/>
    <mergeCell ref="Z24:AB24"/>
    <mergeCell ref="AC24:AE24"/>
    <mergeCell ref="AF24:AH24"/>
    <mergeCell ref="AI24:AK24"/>
    <mergeCell ref="B25:C25"/>
    <mergeCell ref="D25:E25"/>
    <mergeCell ref="F25:G25"/>
    <mergeCell ref="H25:I25"/>
    <mergeCell ref="K25:L25"/>
    <mergeCell ref="M25:N25"/>
    <mergeCell ref="AI23:AK23"/>
    <mergeCell ref="B24:C24"/>
    <mergeCell ref="D24:E24"/>
    <mergeCell ref="F24:G24"/>
    <mergeCell ref="H24:I24"/>
    <mergeCell ref="K24:L24"/>
    <mergeCell ref="M24:N24"/>
    <mergeCell ref="O24:R24"/>
    <mergeCell ref="S24:V24"/>
    <mergeCell ref="W24:Y24"/>
    <mergeCell ref="O23:R23"/>
    <mergeCell ref="S23:V23"/>
    <mergeCell ref="W23:Y23"/>
    <mergeCell ref="Z23:AB23"/>
    <mergeCell ref="AC23:AE23"/>
    <mergeCell ref="AF23:AH23"/>
    <mergeCell ref="Z22:AB22"/>
    <mergeCell ref="AC22:AE22"/>
    <mergeCell ref="AF22:AH22"/>
    <mergeCell ref="AI22:AK22"/>
    <mergeCell ref="B23:C23"/>
    <mergeCell ref="D23:E23"/>
    <mergeCell ref="F23:G23"/>
    <mergeCell ref="H23:I23"/>
    <mergeCell ref="K23:L23"/>
    <mergeCell ref="M23:N23"/>
    <mergeCell ref="Z21:AB21"/>
    <mergeCell ref="AC21:AE21"/>
    <mergeCell ref="AF21:AH21"/>
    <mergeCell ref="AI21:AK21"/>
    <mergeCell ref="A22:J22"/>
    <mergeCell ref="K22:L22"/>
    <mergeCell ref="M22:N22"/>
    <mergeCell ref="O22:R22"/>
    <mergeCell ref="S22:V22"/>
    <mergeCell ref="W22:Y22"/>
    <mergeCell ref="AI20:AK20"/>
    <mergeCell ref="B21:C21"/>
    <mergeCell ref="D21:E21"/>
    <mergeCell ref="F21:G21"/>
    <mergeCell ref="H21:I21"/>
    <mergeCell ref="K21:L21"/>
    <mergeCell ref="M21:N21"/>
    <mergeCell ref="O21:R21"/>
    <mergeCell ref="S21:V21"/>
    <mergeCell ref="W21:Y21"/>
    <mergeCell ref="O20:R20"/>
    <mergeCell ref="S20:V20"/>
    <mergeCell ref="W20:Y20"/>
    <mergeCell ref="Z20:AB20"/>
    <mergeCell ref="AC20:AE20"/>
    <mergeCell ref="AF20:AH20"/>
    <mergeCell ref="Z19:AB19"/>
    <mergeCell ref="AC19:AE19"/>
    <mergeCell ref="AF19:AH19"/>
    <mergeCell ref="AI19:AK19"/>
    <mergeCell ref="B20:C20"/>
    <mergeCell ref="D20:E20"/>
    <mergeCell ref="F20:G20"/>
    <mergeCell ref="H20:I20"/>
    <mergeCell ref="K20:L20"/>
    <mergeCell ref="M20:N20"/>
    <mergeCell ref="AI18:AK18"/>
    <mergeCell ref="B19:C19"/>
    <mergeCell ref="D19:E19"/>
    <mergeCell ref="F19:G19"/>
    <mergeCell ref="H19:I19"/>
    <mergeCell ref="K19:L19"/>
    <mergeCell ref="M19:N19"/>
    <mergeCell ref="O19:R19"/>
    <mergeCell ref="S19:V19"/>
    <mergeCell ref="W19:Y19"/>
    <mergeCell ref="O18:R18"/>
    <mergeCell ref="S18:V18"/>
    <mergeCell ref="W18:Y18"/>
    <mergeCell ref="Z18:AB18"/>
    <mergeCell ref="AC18:AE18"/>
    <mergeCell ref="AF18:AH18"/>
    <mergeCell ref="Z17:AB17"/>
    <mergeCell ref="AC17:AE17"/>
    <mergeCell ref="AF17:AH17"/>
    <mergeCell ref="AI17:AK17"/>
    <mergeCell ref="B18:C18"/>
    <mergeCell ref="D18:E18"/>
    <mergeCell ref="F18:G18"/>
    <mergeCell ref="H18:I18"/>
    <mergeCell ref="K18:L18"/>
    <mergeCell ref="M18:N18"/>
    <mergeCell ref="Z16:AB16"/>
    <mergeCell ref="AC16:AE16"/>
    <mergeCell ref="AF16:AH16"/>
    <mergeCell ref="AI16:AK16"/>
    <mergeCell ref="A17:J17"/>
    <mergeCell ref="K17:L17"/>
    <mergeCell ref="M17:N17"/>
    <mergeCell ref="O17:R17"/>
    <mergeCell ref="S17:V17"/>
    <mergeCell ref="W17:Y17"/>
    <mergeCell ref="AI15:AK15"/>
    <mergeCell ref="B16:C16"/>
    <mergeCell ref="D16:E16"/>
    <mergeCell ref="F16:G16"/>
    <mergeCell ref="H16:I16"/>
    <mergeCell ref="K16:L16"/>
    <mergeCell ref="M16:N16"/>
    <mergeCell ref="O16:R16"/>
    <mergeCell ref="S16:V16"/>
    <mergeCell ref="W16:Y16"/>
    <mergeCell ref="O15:R15"/>
    <mergeCell ref="S15:V15"/>
    <mergeCell ref="W15:Y15"/>
    <mergeCell ref="Z15:AB15"/>
    <mergeCell ref="AC15:AE15"/>
    <mergeCell ref="AF15:AH15"/>
    <mergeCell ref="Z14:AB14"/>
    <mergeCell ref="AC14:AE14"/>
    <mergeCell ref="AF14:AH14"/>
    <mergeCell ref="AI14:AK14"/>
    <mergeCell ref="B15:C15"/>
    <mergeCell ref="D15:E15"/>
    <mergeCell ref="F15:G15"/>
    <mergeCell ref="H15:I15"/>
    <mergeCell ref="K15:L15"/>
    <mergeCell ref="M15:N15"/>
    <mergeCell ref="AI13:AK13"/>
    <mergeCell ref="B14:C14"/>
    <mergeCell ref="D14:E14"/>
    <mergeCell ref="F14:G14"/>
    <mergeCell ref="H14:I14"/>
    <mergeCell ref="K14:L14"/>
    <mergeCell ref="M14:N14"/>
    <mergeCell ref="O14:R14"/>
    <mergeCell ref="S14:V14"/>
    <mergeCell ref="W14:Y14"/>
    <mergeCell ref="O13:R13"/>
    <mergeCell ref="S13:V13"/>
    <mergeCell ref="W13:Y13"/>
    <mergeCell ref="Z13:AB13"/>
    <mergeCell ref="AC13:AE13"/>
    <mergeCell ref="AF13:AH13"/>
    <mergeCell ref="Z12:AB12"/>
    <mergeCell ref="AC12:AE12"/>
    <mergeCell ref="AF12:AH12"/>
    <mergeCell ref="AI12:AK12"/>
    <mergeCell ref="B13:C13"/>
    <mergeCell ref="D13:E13"/>
    <mergeCell ref="F13:G13"/>
    <mergeCell ref="H13:I13"/>
    <mergeCell ref="K13:L13"/>
    <mergeCell ref="M13:N13"/>
    <mergeCell ref="Z11:AB11"/>
    <mergeCell ref="AC11:AE11"/>
    <mergeCell ref="AF11:AH11"/>
    <mergeCell ref="AI11:AK11"/>
    <mergeCell ref="A12:J12"/>
    <mergeCell ref="K12:L12"/>
    <mergeCell ref="M12:N12"/>
    <mergeCell ref="O12:R12"/>
    <mergeCell ref="S12:V12"/>
    <mergeCell ref="W12:Y12"/>
    <mergeCell ref="AI10:AK10"/>
    <mergeCell ref="B11:C11"/>
    <mergeCell ref="D11:E11"/>
    <mergeCell ref="F11:G11"/>
    <mergeCell ref="H11:I11"/>
    <mergeCell ref="K11:L11"/>
    <mergeCell ref="M11:N11"/>
    <mergeCell ref="O11:R11"/>
    <mergeCell ref="S11:V11"/>
    <mergeCell ref="W11:Y11"/>
    <mergeCell ref="O10:R10"/>
    <mergeCell ref="S10:V10"/>
    <mergeCell ref="W10:Y10"/>
    <mergeCell ref="Z10:AB10"/>
    <mergeCell ref="AC10:AE10"/>
    <mergeCell ref="AF10:AH10"/>
    <mergeCell ref="Z9:AB9"/>
    <mergeCell ref="AC9:AE9"/>
    <mergeCell ref="AF9:AH9"/>
    <mergeCell ref="AI9:AK9"/>
    <mergeCell ref="B10:C10"/>
    <mergeCell ref="D10:E10"/>
    <mergeCell ref="F10:G10"/>
    <mergeCell ref="H10:I10"/>
    <mergeCell ref="K10:L10"/>
    <mergeCell ref="M10:N10"/>
    <mergeCell ref="AI8:AK8"/>
    <mergeCell ref="B9:C9"/>
    <mergeCell ref="D9:E9"/>
    <mergeCell ref="F9:G9"/>
    <mergeCell ref="H9:I9"/>
    <mergeCell ref="K9:L9"/>
    <mergeCell ref="M9:N9"/>
    <mergeCell ref="O9:R9"/>
    <mergeCell ref="S9:V9"/>
    <mergeCell ref="W9:Y9"/>
    <mergeCell ref="O8:R8"/>
    <mergeCell ref="S8:V8"/>
    <mergeCell ref="W8:Y8"/>
    <mergeCell ref="Z8:AB8"/>
    <mergeCell ref="AC8:AE8"/>
    <mergeCell ref="AF8:AH8"/>
    <mergeCell ref="Z7:AB7"/>
    <mergeCell ref="AC7:AE7"/>
    <mergeCell ref="AF7:AH7"/>
    <mergeCell ref="AI7:AK7"/>
    <mergeCell ref="B8:C8"/>
    <mergeCell ref="D8:E8"/>
    <mergeCell ref="F8:G8"/>
    <mergeCell ref="H8:I8"/>
    <mergeCell ref="K8:L8"/>
    <mergeCell ref="M8:N8"/>
    <mergeCell ref="Z5:AB6"/>
    <mergeCell ref="AC5:AE6"/>
    <mergeCell ref="AF5:AH6"/>
    <mergeCell ref="AI5:AK6"/>
    <mergeCell ref="A7:J7"/>
    <mergeCell ref="K7:L7"/>
    <mergeCell ref="M7:N7"/>
    <mergeCell ref="O7:R7"/>
    <mergeCell ref="S7:V7"/>
    <mergeCell ref="W7:Y7"/>
    <mergeCell ref="A1:AK2"/>
    <mergeCell ref="W3:AK3"/>
    <mergeCell ref="A4:J6"/>
    <mergeCell ref="K4:L6"/>
    <mergeCell ref="M4:N6"/>
    <mergeCell ref="O4:R6"/>
    <mergeCell ref="S4:V6"/>
    <mergeCell ref="W4:Y6"/>
    <mergeCell ref="Z4:AE4"/>
    <mergeCell ref="AF4:AK4"/>
  </mergeCells>
  <phoneticPr fontId="3"/>
  <pageMargins left="0.70866141732283472" right="0.59055118110236227" top="0.74803149606299213" bottom="0.74803149606299213" header="0.31496062992125984" footer="0.31496062992125984"/>
  <pageSetup paperSize="9" scale="91" orientation="portrait" r:id="rId1"/>
  <headerFooter differentOddEven="1" scaleWithDoc="0" alignWithMargins="0">
    <oddHeader>&amp;R&amp;"HG丸ｺﾞｼｯｸM-PRO,標準"P　選挙・公務員　　－&amp;P－</oddHeader>
    <evenHeader>&amp;L&amp;"HG丸ｺﾞｼｯｸM-PRO,標準"－&amp;P－　　P　選挙・公務員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P-4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2026-04-01T07:58:17Z</dcterms:created>
  <dcterms:modified xsi:type="dcterms:W3CDTF">2026-04-01T07:58:52Z</dcterms:modified>
</cp:coreProperties>
</file>